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https://d.docs.live.net/e2d42143da983998/Unge Investorer/Artikler ^0 opslag/"/>
    </mc:Choice>
  </mc:AlternateContent>
  <xr:revisionPtr revIDLastSave="5" documentId="8_{172C8915-BCF0-465C-8786-5FBF13D8764E}" xr6:coauthVersionLast="47" xr6:coauthVersionMax="47" xr10:uidLastSave="{6AA6AAD5-878B-4DF8-96A4-F0B625EED036}"/>
  <bookViews>
    <workbookView xWindow="-120" yWindow="-120" windowWidth="38640" windowHeight="21240" activeTab="1" xr2:uid="{F39B2059-326E-4702-9201-616C517247BF}"/>
  </bookViews>
  <sheets>
    <sheet name="Introduktion" sheetId="4" r:id="rId1"/>
    <sheet name="Forbrugsoverblik" sheetId="1" r:id="rId2"/>
    <sheet name="Bogføring" sheetId="2" r:id="rId3"/>
    <sheet name="Indtægt"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2" i="1" l="1"/>
  <c r="D32" i="1"/>
  <c r="E32" i="1"/>
  <c r="F32" i="1"/>
  <c r="G32" i="1"/>
  <c r="H32" i="1"/>
  <c r="H33" i="1" s="1"/>
  <c r="I32" i="1"/>
  <c r="J32" i="1"/>
  <c r="J33" i="1" s="1"/>
  <c r="K32" i="1"/>
  <c r="K33" i="1" s="1"/>
  <c r="L32" i="1"/>
  <c r="L33" i="1" s="1"/>
  <c r="M32" i="1"/>
  <c r="M33" i="1" s="1"/>
  <c r="N32" i="1"/>
  <c r="N33" i="1" s="1"/>
  <c r="B32" i="1"/>
  <c r="B33" i="1" s="1"/>
  <c r="E33" i="1"/>
  <c r="F33" i="1"/>
  <c r="G33" i="1"/>
  <c r="I33" i="1"/>
  <c r="D33" i="1"/>
  <c r="C33" i="1"/>
  <c r="B4" i="1"/>
  <c r="E10" i="3" l="1"/>
  <c r="F10" i="3"/>
  <c r="G10" i="3"/>
  <c r="H10" i="3"/>
  <c r="I10" i="3"/>
  <c r="J10" i="3"/>
  <c r="K10" i="3"/>
  <c r="L10" i="3"/>
  <c r="M10" i="3"/>
  <c r="N10" i="3"/>
  <c r="D10" i="3"/>
  <c r="C10" i="3"/>
  <c r="B10" i="3"/>
  <c r="M5" i="1"/>
  <c r="M6" i="1"/>
  <c r="M7" i="1"/>
  <c r="M8" i="1"/>
  <c r="M9" i="1"/>
  <c r="M10" i="1"/>
  <c r="M11" i="1"/>
  <c r="M12" i="1"/>
  <c r="M4" i="1"/>
  <c r="L5" i="1"/>
  <c r="L6" i="1"/>
  <c r="L7" i="1"/>
  <c r="L8" i="1"/>
  <c r="L9" i="1"/>
  <c r="L10" i="1"/>
  <c r="L11" i="1"/>
  <c r="L12" i="1"/>
  <c r="L4" i="1"/>
  <c r="K5" i="1"/>
  <c r="K6" i="1"/>
  <c r="K7" i="1"/>
  <c r="K8" i="1"/>
  <c r="K9" i="1"/>
  <c r="K10" i="1"/>
  <c r="K11" i="1"/>
  <c r="K12" i="1"/>
  <c r="K4" i="1"/>
  <c r="J5" i="1"/>
  <c r="J6" i="1"/>
  <c r="J7" i="1"/>
  <c r="J8" i="1"/>
  <c r="J9" i="1"/>
  <c r="J10" i="1"/>
  <c r="J11" i="1"/>
  <c r="J12" i="1"/>
  <c r="J4" i="1"/>
  <c r="I5" i="1"/>
  <c r="I6" i="1"/>
  <c r="I7" i="1"/>
  <c r="I8" i="1"/>
  <c r="I9" i="1"/>
  <c r="I10" i="1"/>
  <c r="I11" i="1"/>
  <c r="I12" i="1"/>
  <c r="I4" i="1"/>
  <c r="H5" i="1"/>
  <c r="H6" i="1"/>
  <c r="H7" i="1"/>
  <c r="H8" i="1"/>
  <c r="H9" i="1"/>
  <c r="H10" i="1"/>
  <c r="H11" i="1"/>
  <c r="H12" i="1"/>
  <c r="H4" i="1"/>
  <c r="G5" i="1"/>
  <c r="G6" i="1"/>
  <c r="G7" i="1"/>
  <c r="G8" i="1"/>
  <c r="G9" i="1"/>
  <c r="G10" i="1"/>
  <c r="G11" i="1"/>
  <c r="G12" i="1"/>
  <c r="G4" i="1"/>
  <c r="F5" i="1"/>
  <c r="F6" i="1"/>
  <c r="F7" i="1"/>
  <c r="F8" i="1"/>
  <c r="F9" i="1"/>
  <c r="F10" i="1"/>
  <c r="F11" i="1"/>
  <c r="F12" i="1"/>
  <c r="F4" i="1"/>
  <c r="E5" i="1"/>
  <c r="E6" i="1"/>
  <c r="E7" i="1"/>
  <c r="E8" i="1"/>
  <c r="E9" i="1"/>
  <c r="E10" i="1"/>
  <c r="E11" i="1"/>
  <c r="E12" i="1"/>
  <c r="E4" i="1"/>
  <c r="D5" i="1"/>
  <c r="D6" i="1"/>
  <c r="D7" i="1"/>
  <c r="D8" i="1"/>
  <c r="D9" i="1"/>
  <c r="D10" i="1"/>
  <c r="D11" i="1"/>
  <c r="D12" i="1"/>
  <c r="D4" i="1"/>
  <c r="C5" i="1"/>
  <c r="C6" i="1"/>
  <c r="C7" i="1"/>
  <c r="C8" i="1"/>
  <c r="C9" i="1"/>
  <c r="C10" i="1"/>
  <c r="C11" i="1"/>
  <c r="C12" i="1"/>
  <c r="C4" i="1"/>
  <c r="B5" i="1"/>
  <c r="B6" i="1"/>
  <c r="B7" i="1"/>
  <c r="B8" i="1"/>
  <c r="B9" i="1"/>
  <c r="B10" i="1"/>
  <c r="B11" i="1"/>
  <c r="B12" i="1"/>
  <c r="N12" i="1" l="1"/>
  <c r="N8" i="1"/>
  <c r="N7" i="1"/>
  <c r="N9" i="1"/>
  <c r="N11" i="1"/>
  <c r="D13" i="1"/>
  <c r="D14" i="1" s="1"/>
  <c r="N6" i="1"/>
  <c r="G13" i="1"/>
  <c r="G14" i="1" s="1"/>
  <c r="H13" i="1"/>
  <c r="H14" i="1" s="1"/>
  <c r="K13" i="1"/>
  <c r="K14" i="1" s="1"/>
  <c r="L13" i="1"/>
  <c r="L14" i="1" s="1"/>
  <c r="E13" i="1"/>
  <c r="E14" i="1" s="1"/>
  <c r="I13" i="1"/>
  <c r="I14" i="1" s="1"/>
  <c r="M13" i="1"/>
  <c r="M14" i="1" s="1"/>
  <c r="C13" i="1"/>
  <c r="C14" i="1" s="1"/>
  <c r="N10" i="1"/>
  <c r="B13" i="1"/>
  <c r="B14" i="1" s="1"/>
  <c r="N5" i="1"/>
  <c r="F13" i="1"/>
  <c r="F14" i="1" s="1"/>
  <c r="J13" i="1"/>
  <c r="J14" i="1" s="1"/>
  <c r="N4" i="1"/>
  <c r="N13" i="1" l="1"/>
  <c r="N14" i="1" s="1"/>
</calcChain>
</file>

<file path=xl/sharedStrings.xml><?xml version="1.0" encoding="utf-8"?>
<sst xmlns="http://schemas.openxmlformats.org/spreadsheetml/2006/main" count="120" uniqueCount="43">
  <si>
    <t>Måned: 👉</t>
  </si>
  <si>
    <t>Januar</t>
  </si>
  <si>
    <t>Februar</t>
  </si>
  <si>
    <t>Marts</t>
  </si>
  <si>
    <t>April</t>
  </si>
  <si>
    <t>Maj</t>
  </si>
  <si>
    <t>Juni</t>
  </si>
  <si>
    <t>Juli</t>
  </si>
  <si>
    <t>August</t>
  </si>
  <si>
    <t>September</t>
  </si>
  <si>
    <t>Oktober</t>
  </si>
  <si>
    <t>November</t>
  </si>
  <si>
    <t>December</t>
  </si>
  <si>
    <t>Samlet for året</t>
  </si>
  <si>
    <t>Kategori:👇</t>
  </si>
  <si>
    <t>Bolig:</t>
  </si>
  <si>
    <t>Mad:</t>
  </si>
  <si>
    <t>Transport:</t>
  </si>
  <si>
    <t>Øvrige faste:</t>
  </si>
  <si>
    <t>Diverse:</t>
  </si>
  <si>
    <t>Gæld:</t>
  </si>
  <si>
    <t>Valgmulighed 1</t>
  </si>
  <si>
    <t>Valgmulighed 2</t>
  </si>
  <si>
    <t>Valgmulighed 3</t>
  </si>
  <si>
    <t>Samlet forbrug:</t>
  </si>
  <si>
    <t>Opsparing:</t>
  </si>
  <si>
    <t>Målsætning for dit budget</t>
  </si>
  <si>
    <t>Indtast dit forbrug under de korrekte kategorier - så bliver det automatisk overført</t>
  </si>
  <si>
    <t>Måned:</t>
  </si>
  <si>
    <t>Bon:</t>
  </si>
  <si>
    <t>Kategori</t>
  </si>
  <si>
    <t>Beløb</t>
  </si>
  <si>
    <t>Du kan indsætte flere celler ved at markere x antal rækker, højre klikke og trykke indsæt x antal rækker. Herefter skal du markere de ovenstående celler, og trække dem ned på resten af siden.</t>
  </si>
  <si>
    <t>Udfyld skemaet for at finde din samlede indtægt, og få den fulde værdi af dit budget</t>
  </si>
  <si>
    <t>Måned:👉</t>
  </si>
  <si>
    <t>Indtægtskilde:👇</t>
  </si>
  <si>
    <t>Samlet indtægt:</t>
  </si>
  <si>
    <t xml:space="preserve">                      Forbrugsoverblik</t>
  </si>
  <si>
    <t>Det er vigtigt at du under arket "Forbrugsoverblik" ikke ændrer i felterne med tal, da dissse indeholder formler, og opdaterer automatisk. Du må dog gerne ændre i kategorierne.</t>
  </si>
  <si>
    <t>For at indtaste dine indkøb, så skal du gå ind under arket "Bogføring", hvor du skal vælge hvilken kategori dit køb hører under, og derefter indtaste værdien af beløbet, så overføres det automatisk til dit budget.</t>
  </si>
  <si>
    <t>Du kan redigere alt du har lyst til i "målsætning for dit budget", som er målet for dit budget. Hvis du holder dig under, så er det ekstra penge til opsparingen, WUHU!!.</t>
  </si>
  <si>
    <t>Introduktion til Unge Investoreres budget: tryk på fil og lav en kopi af arket, for at benytte det.</t>
  </si>
  <si>
    <t>For at få den optimale værdi af dit budget, så anbefaler vi at du indtaster dine intægtkilder under arket "Indtægt", og skriver dit budgetmål ind i "målsætning for budget" under arket "Forbrugsoverblik".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</si>
</sst>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kr.&quot;_-;\-* #,##0.00\ &quot;kr.&quot;_-;_-* &quot;-&quot;??\ &quot;kr.&quot;_-;_-@_-"/>
  </numFmts>
  <fonts count="11">
    <font>
      <sz val="11"/>
      <color theme="1"/>
      <name val="Calibri"/>
      <family val="2"/>
      <scheme val="minor"/>
    </font>
    <font>
      <sz val="10"/>
      <color theme="1"/>
      <name val="Arial"/>
      <family val="2"/>
    </font>
    <font>
      <b/>
      <sz val="18"/>
      <color theme="1"/>
      <name val="Arial"/>
      <family val="2"/>
    </font>
    <font>
      <b/>
      <sz val="10"/>
      <color theme="1"/>
      <name val="Arial"/>
      <family val="2"/>
    </font>
    <font>
      <sz val="11"/>
      <color rgb="FF000000"/>
      <name val="Inconsolata"/>
    </font>
    <font>
      <sz val="11"/>
      <color rgb="FF000000"/>
      <name val="Arial"/>
      <family val="2"/>
    </font>
    <font>
      <b/>
      <sz val="18"/>
      <color rgb="FF000000"/>
      <name val="Inconsolata"/>
    </font>
    <font>
      <sz val="14"/>
      <color rgb="FFFFFFFF"/>
      <name val="Arial"/>
      <family val="2"/>
    </font>
    <font>
      <b/>
      <sz val="14"/>
      <color theme="1"/>
      <name val="Arial"/>
      <family val="2"/>
    </font>
    <font>
      <sz val="10"/>
      <color rgb="FF000000"/>
      <name val="Arial"/>
      <family val="2"/>
    </font>
    <font>
      <sz val="18"/>
      <color theme="1"/>
      <name val="Arial"/>
      <family val="2"/>
    </font>
  </fonts>
  <fills count="7">
    <fill>
      <patternFill patternType="none"/>
    </fill>
    <fill>
      <patternFill patternType="gray125"/>
    </fill>
    <fill>
      <patternFill patternType="solid">
        <fgColor rgb="FFFBBC04"/>
        <bgColor indexed="64"/>
      </patternFill>
    </fill>
    <fill>
      <patternFill patternType="solid">
        <fgColor rgb="FF000000"/>
        <bgColor indexed="64"/>
      </patternFill>
    </fill>
    <fill>
      <patternFill patternType="solid">
        <fgColor rgb="FFFFF2CC"/>
        <bgColor indexed="64"/>
      </patternFill>
    </fill>
    <fill>
      <patternFill patternType="solid">
        <fgColor rgb="FFCFE2F3"/>
        <bgColor indexed="64"/>
      </patternFill>
    </fill>
    <fill>
      <patternFill patternType="solid">
        <fgColor rgb="FFC9DAF8"/>
        <bgColor indexed="64"/>
      </patternFill>
    </fill>
  </fills>
  <borders count="30">
    <border>
      <left/>
      <right/>
      <top/>
      <bottom/>
      <diagonal/>
    </border>
    <border>
      <left style="medium">
        <color rgb="FFCCCCCC"/>
      </left>
      <right/>
      <top style="medium">
        <color rgb="FFCCCCCC"/>
      </top>
      <bottom/>
      <diagonal/>
    </border>
    <border>
      <left/>
      <right/>
      <top style="medium">
        <color rgb="FFCCCCCC"/>
      </top>
      <bottom/>
      <diagonal/>
    </border>
    <border>
      <left style="medium">
        <color rgb="FFCCCCCC"/>
      </left>
      <right/>
      <top/>
      <bottom style="medium">
        <color rgb="FFCCCCCC"/>
      </bottom>
      <diagonal/>
    </border>
    <border>
      <left/>
      <right/>
      <top/>
      <bottom style="medium">
        <color rgb="FFCCCCCC"/>
      </bottom>
      <diagonal/>
    </border>
    <border>
      <left style="medium">
        <color rgb="FFCCCCCC"/>
      </left>
      <right/>
      <top/>
      <bottom/>
      <diagonal/>
    </border>
    <border>
      <left style="thin">
        <color theme="0"/>
      </left>
      <right style="thin">
        <color theme="0"/>
      </right>
      <top style="thin">
        <color theme="0"/>
      </top>
      <bottom style="thin">
        <color theme="0"/>
      </bottom>
      <diagonal/>
    </border>
    <border>
      <left/>
      <right style="medium">
        <color rgb="FFFBBC04"/>
      </right>
      <top/>
      <bottom/>
      <diagonal/>
    </border>
    <border>
      <left style="medium">
        <color rgb="FFCCCCCC"/>
      </left>
      <right style="medium">
        <color rgb="FFFBBC04"/>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style="thin">
        <color theme="0"/>
      </right>
      <top style="thin">
        <color theme="0"/>
      </top>
      <bottom style="thin">
        <color theme="0"/>
      </bottom>
      <diagonal/>
    </border>
    <border>
      <left style="thin">
        <color theme="0"/>
      </left>
      <right style="medium">
        <color theme="1"/>
      </right>
      <top style="thin">
        <color theme="0"/>
      </top>
      <bottom style="thin">
        <color theme="0"/>
      </bottom>
      <diagonal/>
    </border>
    <border>
      <left/>
      <right style="medium">
        <color theme="1"/>
      </right>
      <top/>
      <bottom/>
      <diagonal/>
    </border>
    <border>
      <left style="medium">
        <color theme="1"/>
      </left>
      <right style="thin">
        <color theme="0"/>
      </right>
      <top style="thin">
        <color theme="0"/>
      </top>
      <bottom style="medium">
        <color theme="1"/>
      </bottom>
      <diagonal/>
    </border>
    <border>
      <left style="thin">
        <color theme="0"/>
      </left>
      <right style="thin">
        <color theme="0"/>
      </right>
      <top style="thin">
        <color theme="0"/>
      </top>
      <bottom style="medium">
        <color theme="1"/>
      </bottom>
      <diagonal/>
    </border>
    <border>
      <left style="thin">
        <color theme="0"/>
      </left>
      <right style="medium">
        <color theme="1"/>
      </right>
      <top style="thin">
        <color theme="0"/>
      </top>
      <bottom style="medium">
        <color theme="1"/>
      </bottom>
      <diagonal/>
    </border>
    <border>
      <left style="medium">
        <color theme="1"/>
      </left>
      <right style="medium">
        <color rgb="FFFBBC04"/>
      </right>
      <top style="medium">
        <color theme="1"/>
      </top>
      <bottom/>
      <diagonal/>
    </border>
    <border>
      <left style="medium">
        <color rgb="FFCCCCCC"/>
      </left>
      <right style="medium">
        <color rgb="FFFBBC04"/>
      </right>
      <top style="medium">
        <color theme="1"/>
      </top>
      <bottom/>
      <diagonal/>
    </border>
    <border>
      <left style="medium">
        <color rgb="FFCCCCCC"/>
      </left>
      <right style="medium">
        <color rgb="FFCCCCCC"/>
      </right>
      <top style="medium">
        <color theme="1"/>
      </top>
      <bottom/>
      <diagonal/>
    </border>
    <border>
      <left style="medium">
        <color rgb="FFCCCCCC"/>
      </left>
      <right style="medium">
        <color theme="1"/>
      </right>
      <top style="medium">
        <color theme="1"/>
      </top>
      <bottom/>
      <diagonal/>
    </border>
    <border>
      <left style="medium">
        <color theme="1"/>
      </left>
      <right style="thin">
        <color theme="0"/>
      </right>
      <top style="thin">
        <color theme="0"/>
      </top>
      <bottom/>
      <diagonal/>
    </border>
    <border>
      <left style="medium">
        <color rgb="FFCCCCCC"/>
      </left>
      <right style="medium">
        <color theme="1"/>
      </right>
      <top/>
      <bottom/>
      <diagonal/>
    </border>
    <border>
      <left style="medium">
        <color theme="1"/>
      </left>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s>
  <cellStyleXfs count="1">
    <xf numFmtId="0" fontId="0" fillId="0" borderId="0"/>
  </cellStyleXfs>
  <cellXfs count="67">
    <xf numFmtId="0" fontId="0" fillId="0" borderId="0" xfId="0"/>
    <xf numFmtId="0" fontId="1" fillId="0" borderId="5" xfId="0" applyFont="1" applyFill="1" applyBorder="1" applyAlignment="1">
      <alignment horizontal="right" wrapText="1"/>
    </xf>
    <xf numFmtId="0" fontId="1" fillId="0" borderId="0" xfId="0" applyFont="1" applyFill="1" applyBorder="1" applyAlignment="1">
      <alignment wrapText="1"/>
    </xf>
    <xf numFmtId="0" fontId="0" fillId="0" borderId="0" xfId="0" applyFill="1"/>
    <xf numFmtId="0" fontId="1" fillId="2" borderId="6" xfId="0" applyFont="1" applyFill="1" applyBorder="1" applyAlignment="1">
      <alignment wrapText="1"/>
    </xf>
    <xf numFmtId="0" fontId="1" fillId="2" borderId="6" xfId="0" applyFont="1" applyFill="1" applyBorder="1" applyAlignment="1">
      <alignment horizontal="center" wrapText="1"/>
    </xf>
    <xf numFmtId="0" fontId="1" fillId="2" borderId="7" xfId="0" applyFont="1" applyFill="1" applyBorder="1" applyAlignment="1">
      <alignment wrapText="1"/>
    </xf>
    <xf numFmtId="0" fontId="1" fillId="2" borderId="8" xfId="0" applyFont="1" applyFill="1" applyBorder="1" applyAlignment="1">
      <alignment wrapText="1"/>
    </xf>
    <xf numFmtId="0" fontId="1" fillId="0" borderId="10" xfId="0" applyFont="1" applyBorder="1" applyAlignment="1">
      <alignment wrapText="1"/>
    </xf>
    <xf numFmtId="0" fontId="1" fillId="0" borderId="6" xfId="0" applyFont="1" applyBorder="1" applyAlignment="1">
      <alignment wrapText="1"/>
    </xf>
    <xf numFmtId="0" fontId="1" fillId="4" borderId="6" xfId="0" applyFont="1" applyFill="1" applyBorder="1" applyAlignment="1">
      <alignment wrapText="1"/>
    </xf>
    <xf numFmtId="0" fontId="1" fillId="4" borderId="6" xfId="0" applyFont="1" applyFill="1" applyBorder="1" applyAlignment="1">
      <alignment horizontal="right" wrapText="1"/>
    </xf>
    <xf numFmtId="0" fontId="1" fillId="2" borderId="14" xfId="0" applyFont="1" applyFill="1" applyBorder="1" applyAlignment="1">
      <alignment wrapText="1"/>
    </xf>
    <xf numFmtId="0" fontId="1" fillId="2" borderId="15" xfId="0" applyFont="1" applyFill="1" applyBorder="1" applyAlignment="1">
      <alignment wrapText="1"/>
    </xf>
    <xf numFmtId="0" fontId="1" fillId="2" borderId="14" xfId="0" applyFont="1" applyFill="1" applyBorder="1" applyAlignment="1">
      <alignment horizontal="right" wrapText="1"/>
    </xf>
    <xf numFmtId="0" fontId="1" fillId="4" borderId="15" xfId="0" applyFont="1" applyFill="1" applyBorder="1" applyAlignment="1">
      <alignment horizontal="right" wrapText="1"/>
    </xf>
    <xf numFmtId="0" fontId="1" fillId="2" borderId="17" xfId="0" applyFont="1" applyFill="1" applyBorder="1" applyAlignment="1">
      <alignment wrapText="1"/>
    </xf>
    <xf numFmtId="0" fontId="1" fillId="4" borderId="18" xfId="0" applyFont="1" applyFill="1" applyBorder="1" applyAlignment="1">
      <alignment horizontal="right" wrapText="1"/>
    </xf>
    <xf numFmtId="0" fontId="1" fillId="4" borderId="19" xfId="0" applyFont="1" applyFill="1" applyBorder="1" applyAlignment="1">
      <alignment horizontal="right" wrapText="1"/>
    </xf>
    <xf numFmtId="0" fontId="1" fillId="2" borderId="20" xfId="0" applyFont="1" applyFill="1" applyBorder="1" applyAlignment="1">
      <alignment wrapText="1"/>
    </xf>
    <xf numFmtId="0" fontId="1" fillId="2" borderId="21" xfId="0" applyFont="1" applyFill="1" applyBorder="1" applyAlignment="1">
      <alignment wrapText="1"/>
    </xf>
    <xf numFmtId="0" fontId="1" fillId="2" borderId="22" xfId="0" applyFont="1" applyFill="1" applyBorder="1" applyAlignment="1">
      <alignment wrapText="1"/>
    </xf>
    <xf numFmtId="0" fontId="6" fillId="2" borderId="22" xfId="0" applyFont="1" applyFill="1" applyBorder="1" applyAlignment="1">
      <alignment horizontal="center" vertical="center"/>
    </xf>
    <xf numFmtId="0" fontId="1" fillId="2" borderId="23" xfId="0" applyFont="1" applyFill="1" applyBorder="1" applyAlignment="1">
      <alignment wrapText="1"/>
    </xf>
    <xf numFmtId="0" fontId="3" fillId="2" borderId="14" xfId="0" applyFont="1" applyFill="1" applyBorder="1" applyAlignment="1">
      <alignment horizontal="center" wrapText="1"/>
    </xf>
    <xf numFmtId="0" fontId="1" fillId="4" borderId="15" xfId="0" applyFont="1" applyFill="1" applyBorder="1" applyAlignment="1">
      <alignment wrapText="1"/>
    </xf>
    <xf numFmtId="0" fontId="1" fillId="2" borderId="17" xfId="0" applyFont="1" applyFill="1" applyBorder="1" applyAlignment="1">
      <alignment horizontal="right" wrapText="1"/>
    </xf>
    <xf numFmtId="0" fontId="1" fillId="4" borderId="18" xfId="0" applyFont="1" applyFill="1" applyBorder="1" applyAlignment="1">
      <alignment wrapText="1"/>
    </xf>
    <xf numFmtId="0" fontId="1" fillId="4" borderId="19" xfId="0" applyFont="1" applyFill="1" applyBorder="1" applyAlignment="1">
      <alignment wrapText="1"/>
    </xf>
    <xf numFmtId="0" fontId="3" fillId="2" borderId="24" xfId="0" applyFont="1" applyFill="1" applyBorder="1" applyAlignment="1">
      <alignment horizontal="center" wrapText="1"/>
    </xf>
    <xf numFmtId="0" fontId="1" fillId="2" borderId="25" xfId="0" applyFont="1" applyFill="1" applyBorder="1" applyAlignment="1">
      <alignment wrapText="1"/>
    </xf>
    <xf numFmtId="0" fontId="1" fillId="0" borderId="9" xfId="0" applyFont="1" applyBorder="1" applyAlignment="1">
      <alignment wrapText="1"/>
    </xf>
    <xf numFmtId="44" fontId="5" fillId="4" borderId="6" xfId="0" applyNumberFormat="1" applyFont="1" applyFill="1" applyBorder="1" applyAlignment="1">
      <alignment horizontal="right" wrapText="1"/>
    </xf>
    <xf numFmtId="44" fontId="4" fillId="4" borderId="15" xfId="0" applyNumberFormat="1" applyFont="1" applyFill="1" applyBorder="1" applyAlignment="1">
      <alignment horizontal="right" wrapText="1"/>
    </xf>
    <xf numFmtId="44" fontId="4" fillId="4" borderId="6" xfId="0" applyNumberFormat="1" applyFont="1" applyFill="1" applyBorder="1" applyAlignment="1">
      <alignment horizontal="right" wrapText="1"/>
    </xf>
    <xf numFmtId="44" fontId="4" fillId="4" borderId="18" xfId="0" applyNumberFormat="1" applyFont="1" applyFill="1" applyBorder="1" applyAlignment="1">
      <alignment horizontal="right" wrapText="1"/>
    </xf>
    <xf numFmtId="44" fontId="4" fillId="4" borderId="19" xfId="0" applyNumberFormat="1" applyFont="1" applyFill="1" applyBorder="1" applyAlignment="1">
      <alignment horizontal="right" wrapText="1"/>
    </xf>
    <xf numFmtId="0" fontId="1" fillId="6" borderId="26"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0" fontId="1" fillId="6" borderId="29" xfId="0" applyFont="1" applyFill="1" applyBorder="1" applyAlignment="1">
      <alignment horizontal="center" vertical="center" wrapText="1"/>
    </xf>
    <xf numFmtId="0" fontId="10" fillId="2" borderId="11" xfId="0" applyFont="1" applyFill="1" applyBorder="1" applyAlignment="1">
      <alignment horizontal="center" wrapText="1"/>
    </xf>
    <xf numFmtId="0" fontId="10" fillId="2" borderId="12" xfId="0" applyFont="1" applyFill="1" applyBorder="1" applyAlignment="1">
      <alignment horizontal="center" wrapText="1"/>
    </xf>
    <xf numFmtId="0" fontId="10" fillId="2" borderId="13" xfId="0" applyFont="1" applyFill="1" applyBorder="1" applyAlignment="1">
      <alignment horizontal="center" wrapText="1"/>
    </xf>
    <xf numFmtId="0" fontId="1" fillId="4" borderId="26"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9" fillId="5" borderId="26" xfId="0" applyFont="1" applyFill="1" applyBorder="1" applyAlignment="1">
      <alignment horizontal="center" vertical="center" wrapText="1"/>
    </xf>
    <xf numFmtId="0" fontId="9" fillId="5" borderId="0"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1" fillId="2" borderId="6" xfId="0" applyFont="1" applyFill="1" applyBorder="1" applyAlignment="1">
      <alignment horizontal="center" wrapText="1"/>
    </xf>
    <xf numFmtId="0" fontId="1" fillId="2" borderId="6" xfId="0" applyFont="1" applyFill="1" applyBorder="1" applyAlignment="1">
      <alignment wrapText="1"/>
    </xf>
    <xf numFmtId="0" fontId="1" fillId="2" borderId="15" xfId="0" applyFont="1" applyFill="1" applyBorder="1" applyAlignment="1">
      <alignment wrapText="1"/>
    </xf>
    <xf numFmtId="0" fontId="8" fillId="2" borderId="11" xfId="0" applyFont="1" applyFill="1" applyBorder="1" applyAlignment="1">
      <alignment horizontal="center" wrapText="1"/>
    </xf>
    <xf numFmtId="0" fontId="8" fillId="2" borderId="12" xfId="0" applyFont="1" applyFill="1" applyBorder="1" applyAlignment="1">
      <alignment horizontal="center" wrapText="1"/>
    </xf>
    <xf numFmtId="0" fontId="8" fillId="2" borderId="13" xfId="0" applyFont="1" applyFill="1" applyBorder="1" applyAlignment="1">
      <alignment horizontal="center" wrapText="1"/>
    </xf>
    <xf numFmtId="0" fontId="1" fillId="2" borderId="0" xfId="0" applyFont="1" applyFill="1" applyBorder="1" applyAlignment="1">
      <alignment wrapText="1"/>
    </xf>
    <xf numFmtId="0" fontId="1" fillId="2" borderId="16"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4</xdr:col>
      <xdr:colOff>31750</xdr:colOff>
      <xdr:row>9</xdr:row>
      <xdr:rowOff>38406</xdr:rowOff>
    </xdr:from>
    <xdr:to>
      <xdr:col>13</xdr:col>
      <xdr:colOff>285750</xdr:colOff>
      <xdr:row>25</xdr:row>
      <xdr:rowOff>70701</xdr:rowOff>
    </xdr:to>
    <xdr:pic>
      <xdr:nvPicPr>
        <xdr:cNvPr id="3" name="Billede 2">
          <a:extLst>
            <a:ext uri="{FF2B5EF4-FFF2-40B4-BE49-F238E27FC236}">
              <a16:creationId xmlns:a16="http://schemas.microsoft.com/office/drawing/2014/main" id="{3AE592C6-919D-4F54-A450-80A724CADF8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70150" y="1981506"/>
          <a:ext cx="5740400" cy="29786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14</xdr:row>
      <xdr:rowOff>41682</xdr:rowOff>
    </xdr:from>
    <xdr:to>
      <xdr:col>2</xdr:col>
      <xdr:colOff>831849</xdr:colOff>
      <xdr:row>18</xdr:row>
      <xdr:rowOff>161016</xdr:rowOff>
    </xdr:to>
    <xdr:pic>
      <xdr:nvPicPr>
        <xdr:cNvPr id="3" name="Billede 2">
          <a:extLst>
            <a:ext uri="{FF2B5EF4-FFF2-40B4-BE49-F238E27FC236}">
              <a16:creationId xmlns:a16="http://schemas.microsoft.com/office/drawing/2014/main" id="{F04F5EA1-F501-4D6F-953D-27F9CDF3050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835682"/>
          <a:ext cx="3365499" cy="8450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506557</xdr:colOff>
      <xdr:row>10</xdr:row>
      <xdr:rowOff>80455</xdr:rowOff>
    </xdr:from>
    <xdr:to>
      <xdr:col>9</xdr:col>
      <xdr:colOff>103910</xdr:colOff>
      <xdr:row>19</xdr:row>
      <xdr:rowOff>132179</xdr:rowOff>
    </xdr:to>
    <xdr:pic>
      <xdr:nvPicPr>
        <xdr:cNvPr id="3" name="Billede 2">
          <a:extLst>
            <a:ext uri="{FF2B5EF4-FFF2-40B4-BE49-F238E27FC236}">
              <a16:creationId xmlns:a16="http://schemas.microsoft.com/office/drawing/2014/main" id="{B3F0B782-C641-489C-B1D7-D3EFE79A59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2284" y="2412637"/>
          <a:ext cx="3268808" cy="1714269"/>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F1890-5E5A-4F55-B54F-E1FFA736BE94}">
  <dimension ref="A1:T9"/>
  <sheetViews>
    <sheetView showGridLines="0" workbookViewId="0">
      <selection activeCell="C15" sqref="C15"/>
    </sheetView>
  </sheetViews>
  <sheetFormatPr defaultRowHeight="15"/>
  <sheetData>
    <row r="1" spans="1:20" ht="36.6" customHeight="1">
      <c r="A1" s="43" t="s">
        <v>41</v>
      </c>
      <c r="B1" s="44"/>
      <c r="C1" s="44"/>
      <c r="D1" s="44"/>
      <c r="E1" s="44"/>
      <c r="F1" s="44"/>
      <c r="G1" s="44"/>
      <c r="H1" s="44"/>
      <c r="I1" s="44"/>
      <c r="J1" s="44"/>
      <c r="K1" s="44"/>
      <c r="L1" s="44"/>
      <c r="M1" s="44"/>
      <c r="N1" s="44"/>
      <c r="O1" s="44"/>
      <c r="P1" s="44"/>
      <c r="Q1" s="44"/>
      <c r="R1" s="44"/>
      <c r="S1" s="44"/>
      <c r="T1" s="45"/>
    </row>
    <row r="2" spans="1:20" ht="14.45" customHeight="1">
      <c r="A2" s="46" t="s">
        <v>42</v>
      </c>
      <c r="B2" s="47"/>
      <c r="C2" s="47"/>
      <c r="D2" s="47"/>
      <c r="E2" s="47"/>
      <c r="F2" s="47"/>
      <c r="G2" s="47"/>
      <c r="H2" s="47"/>
      <c r="I2" s="47"/>
      <c r="J2" s="47"/>
      <c r="K2" s="47"/>
      <c r="L2" s="47"/>
      <c r="M2" s="47"/>
      <c r="N2" s="47"/>
      <c r="O2" s="47"/>
      <c r="P2" s="47"/>
      <c r="Q2" s="47"/>
      <c r="R2" s="47"/>
      <c r="S2" s="47"/>
      <c r="T2" s="48"/>
    </row>
    <row r="3" spans="1:20">
      <c r="A3" s="46"/>
      <c r="B3" s="47"/>
      <c r="C3" s="47"/>
      <c r="D3" s="47"/>
      <c r="E3" s="47"/>
      <c r="F3" s="47"/>
      <c r="G3" s="47"/>
      <c r="H3" s="47"/>
      <c r="I3" s="47"/>
      <c r="J3" s="47"/>
      <c r="K3" s="47"/>
      <c r="L3" s="47"/>
      <c r="M3" s="47"/>
      <c r="N3" s="47"/>
      <c r="O3" s="47"/>
      <c r="P3" s="47"/>
      <c r="Q3" s="47"/>
      <c r="R3" s="47"/>
      <c r="S3" s="47"/>
      <c r="T3" s="48"/>
    </row>
    <row r="4" spans="1:20" ht="14.45" customHeight="1">
      <c r="A4" s="49" t="s">
        <v>38</v>
      </c>
      <c r="B4" s="50"/>
      <c r="C4" s="50"/>
      <c r="D4" s="50"/>
      <c r="E4" s="50"/>
      <c r="F4" s="50"/>
      <c r="G4" s="50"/>
      <c r="H4" s="50"/>
      <c r="I4" s="50"/>
      <c r="J4" s="50"/>
      <c r="K4" s="50"/>
      <c r="L4" s="50"/>
      <c r="M4" s="50"/>
      <c r="N4" s="50"/>
      <c r="O4" s="50"/>
      <c r="P4" s="50"/>
      <c r="Q4" s="50"/>
      <c r="R4" s="50"/>
      <c r="S4" s="50"/>
      <c r="T4" s="51"/>
    </row>
    <row r="5" spans="1:20">
      <c r="A5" s="49"/>
      <c r="B5" s="50"/>
      <c r="C5" s="50"/>
      <c r="D5" s="50"/>
      <c r="E5" s="50"/>
      <c r="F5" s="50"/>
      <c r="G5" s="50"/>
      <c r="H5" s="50"/>
      <c r="I5" s="50"/>
      <c r="J5" s="50"/>
      <c r="K5" s="50"/>
      <c r="L5" s="50"/>
      <c r="M5" s="50"/>
      <c r="N5" s="50"/>
      <c r="O5" s="50"/>
      <c r="P5" s="50"/>
      <c r="Q5" s="50"/>
      <c r="R5" s="50"/>
      <c r="S5" s="50"/>
      <c r="T5" s="51"/>
    </row>
    <row r="6" spans="1:20" ht="14.45" customHeight="1">
      <c r="A6" s="46" t="s">
        <v>39</v>
      </c>
      <c r="B6" s="47"/>
      <c r="C6" s="47"/>
      <c r="D6" s="47"/>
      <c r="E6" s="47"/>
      <c r="F6" s="47"/>
      <c r="G6" s="47"/>
      <c r="H6" s="47"/>
      <c r="I6" s="47"/>
      <c r="J6" s="47"/>
      <c r="K6" s="47"/>
      <c r="L6" s="47"/>
      <c r="M6" s="47"/>
      <c r="N6" s="47"/>
      <c r="O6" s="47"/>
      <c r="P6" s="47"/>
      <c r="Q6" s="47"/>
      <c r="R6" s="47"/>
      <c r="S6" s="47"/>
      <c r="T6" s="48"/>
    </row>
    <row r="7" spans="1:20">
      <c r="A7" s="46"/>
      <c r="B7" s="47"/>
      <c r="C7" s="47"/>
      <c r="D7" s="47"/>
      <c r="E7" s="47"/>
      <c r="F7" s="47"/>
      <c r="G7" s="47"/>
      <c r="H7" s="47"/>
      <c r="I7" s="47"/>
      <c r="J7" s="47"/>
      <c r="K7" s="47"/>
      <c r="L7" s="47"/>
      <c r="M7" s="47"/>
      <c r="N7" s="47"/>
      <c r="O7" s="47"/>
      <c r="P7" s="47"/>
      <c r="Q7" s="47"/>
      <c r="R7" s="47"/>
      <c r="S7" s="47"/>
      <c r="T7" s="48"/>
    </row>
    <row r="8" spans="1:20" ht="14.45" customHeight="1">
      <c r="A8" s="37" t="s">
        <v>40</v>
      </c>
      <c r="B8" s="38"/>
      <c r="C8" s="38"/>
      <c r="D8" s="38"/>
      <c r="E8" s="38"/>
      <c r="F8" s="38"/>
      <c r="G8" s="38"/>
      <c r="H8" s="38"/>
      <c r="I8" s="38"/>
      <c r="J8" s="38"/>
      <c r="K8" s="38"/>
      <c r="L8" s="38"/>
      <c r="M8" s="38"/>
      <c r="N8" s="38"/>
      <c r="O8" s="38"/>
      <c r="P8" s="38"/>
      <c r="Q8" s="38"/>
      <c r="R8" s="38"/>
      <c r="S8" s="38"/>
      <c r="T8" s="39"/>
    </row>
    <row r="9" spans="1:20" ht="15.75" thickBot="1">
      <c r="A9" s="40"/>
      <c r="B9" s="41"/>
      <c r="C9" s="41"/>
      <c r="D9" s="41"/>
      <c r="E9" s="41"/>
      <c r="F9" s="41"/>
      <c r="G9" s="41"/>
      <c r="H9" s="41"/>
      <c r="I9" s="41"/>
      <c r="J9" s="41"/>
      <c r="K9" s="41"/>
      <c r="L9" s="41"/>
      <c r="M9" s="41"/>
      <c r="N9" s="41"/>
      <c r="O9" s="41"/>
      <c r="P9" s="41"/>
      <c r="Q9" s="41"/>
      <c r="R9" s="41"/>
      <c r="S9" s="41"/>
      <c r="T9" s="42"/>
    </row>
  </sheetData>
  <mergeCells count="5">
    <mergeCell ref="A8:T9"/>
    <mergeCell ref="A1:T1"/>
    <mergeCell ref="A2:T3"/>
    <mergeCell ref="A4:T5"/>
    <mergeCell ref="A6:T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2BE72-1C27-4B8D-BA77-D73CACE301EA}">
  <dimension ref="A1:O33"/>
  <sheetViews>
    <sheetView showGridLines="0" tabSelected="1" zoomScaleNormal="100" workbookViewId="0">
      <selection activeCell="G17" sqref="G17"/>
    </sheetView>
  </sheetViews>
  <sheetFormatPr defaultRowHeight="15"/>
  <cols>
    <col min="1" max="14" width="18" customWidth="1"/>
  </cols>
  <sheetData>
    <row r="1" spans="1:15" ht="23.25">
      <c r="A1" s="52" t="s">
        <v>37</v>
      </c>
      <c r="B1" s="53"/>
      <c r="C1" s="53"/>
      <c r="D1" s="53"/>
      <c r="E1" s="53"/>
      <c r="F1" s="53"/>
      <c r="G1" s="53"/>
      <c r="H1" s="53"/>
      <c r="I1" s="53"/>
      <c r="J1" s="53"/>
      <c r="K1" s="53"/>
      <c r="L1" s="53"/>
      <c r="M1" s="53"/>
      <c r="N1" s="54"/>
    </row>
    <row r="2" spans="1:15">
      <c r="A2" s="24" t="s">
        <v>0</v>
      </c>
      <c r="B2" s="5" t="s">
        <v>1</v>
      </c>
      <c r="C2" s="5" t="s">
        <v>2</v>
      </c>
      <c r="D2" s="5" t="s">
        <v>3</v>
      </c>
      <c r="E2" s="5" t="s">
        <v>4</v>
      </c>
      <c r="F2" s="5" t="s">
        <v>5</v>
      </c>
      <c r="G2" s="5" t="s">
        <v>6</v>
      </c>
      <c r="H2" s="5" t="s">
        <v>7</v>
      </c>
      <c r="I2" s="5" t="s">
        <v>8</v>
      </c>
      <c r="J2" s="5" t="s">
        <v>9</v>
      </c>
      <c r="K2" s="5" t="s">
        <v>10</v>
      </c>
      <c r="L2" s="5" t="s">
        <v>11</v>
      </c>
      <c r="M2" s="5" t="s">
        <v>12</v>
      </c>
      <c r="N2" s="13" t="s">
        <v>13</v>
      </c>
    </row>
    <row r="3" spans="1:15">
      <c r="A3" s="29" t="s">
        <v>14</v>
      </c>
      <c r="B3" s="6"/>
      <c r="C3" s="7"/>
      <c r="D3" s="7"/>
      <c r="E3" s="7"/>
      <c r="F3" s="7"/>
      <c r="G3" s="7"/>
      <c r="H3" s="7"/>
      <c r="I3" s="7"/>
      <c r="J3" s="7"/>
      <c r="K3" s="7"/>
      <c r="L3" s="7"/>
      <c r="M3" s="7"/>
      <c r="N3" s="30"/>
    </row>
    <row r="4" spans="1:15">
      <c r="A4" s="12" t="s">
        <v>15</v>
      </c>
      <c r="B4" s="34">
        <f>IF(ISBLANK($A4), "", SUMIF(Bogføring!$B:$B,$A4,Bogføring!$C:$C))</f>
        <v>1000</v>
      </c>
      <c r="C4" s="34">
        <f>IF(ISBLANK($A4), "", SUMIF(Bogføring!$D:$D,$A4,Bogføring!$E:$E))</f>
        <v>4000</v>
      </c>
      <c r="D4" s="34">
        <f>IF(ISBLANK($A4), "", SUMIF(Bogføring!$F:$F,$A4,Bogføring!$G:$G))</f>
        <v>0</v>
      </c>
      <c r="E4" s="34">
        <f>IF(ISBLANK($A4), "", SUMIF(Bogføring!$H:$H,$A4,Bogføring!$I:$I))</f>
        <v>0</v>
      </c>
      <c r="F4" s="34">
        <f>IF(ISBLANK($A4), "", SUMIF(Bogføring!$J:$J,$A4,Bogføring!$K:$K))</f>
        <v>0</v>
      </c>
      <c r="G4" s="34">
        <f>IF(ISBLANK($A4), "", SUMIF(Bogføring!$L:$L,$A4,Bogføring!$M:$M))</f>
        <v>0</v>
      </c>
      <c r="H4" s="34">
        <f>IF(ISBLANK($A4), "", SUMIF(Bogføring!$N:$N,$A4,Bogføring!$O:$O))</f>
        <v>0</v>
      </c>
      <c r="I4" s="34">
        <f>IF(ISBLANK($A4), "", SUMIF(Bogføring!$P:$P,$A4,Bogføring!$Q:$Q))</f>
        <v>0</v>
      </c>
      <c r="J4" s="34">
        <f>IF(ISBLANK($A4), "", SUMIF(Bogføring!$R:$R,$A4,Bogføring!$S:$S))</f>
        <v>0</v>
      </c>
      <c r="K4" s="34">
        <f>IF(ISBLANK($A4), "", SUMIF(Bogføring!$T:$T,$A4,Bogføring!$U:$U))</f>
        <v>0</v>
      </c>
      <c r="L4" s="34">
        <f>IF(ISBLANK($A4), "", SUMIF(Bogføring!$V:$V,$A4,Bogføring!$W:$W))</f>
        <v>0</v>
      </c>
      <c r="M4" s="34">
        <f>IF(ISBLANK($A4), "", SUMIF(Bogføring!$X:$X,$A4,Bogføring!$Y:$Y))</f>
        <v>0</v>
      </c>
      <c r="N4" s="33">
        <f>SUM(B4:M4)</f>
        <v>5000</v>
      </c>
    </row>
    <row r="5" spans="1:15">
      <c r="A5" s="12" t="s">
        <v>16</v>
      </c>
      <c r="B5" s="34">
        <f>IF(ISBLANK($A5), "", SUMIF(Bogføring!$B:$B,$A5,Bogføring!$C:$C))</f>
        <v>1000</v>
      </c>
      <c r="C5" s="34">
        <f>IF(ISBLANK($A5), "", SUMIF(Bogføring!$D:$D,$A5,Bogføring!$E:$E))</f>
        <v>0</v>
      </c>
      <c r="D5" s="34">
        <f>IF(ISBLANK($A5), "", SUMIF(Bogføring!$F:$F,$A5,Bogføring!$G:$G))</f>
        <v>0</v>
      </c>
      <c r="E5" s="34">
        <f>IF(ISBLANK($A5), "", SUMIF(Bogføring!$H:$H,$A5,Bogføring!$I:$I))</f>
        <v>0</v>
      </c>
      <c r="F5" s="34">
        <f>IF(ISBLANK($A5), "", SUMIF(Bogføring!$J:$J,$A5,Bogføring!$K:$K))</f>
        <v>0</v>
      </c>
      <c r="G5" s="34">
        <f>IF(ISBLANK($A5), "", SUMIF(Bogføring!$L:$L,$A5,Bogføring!$M:$M))</f>
        <v>0</v>
      </c>
      <c r="H5" s="34">
        <f>IF(ISBLANK($A5), "", SUMIF(Bogføring!$N:$N,$A5,Bogføring!$O:$O))</f>
        <v>0</v>
      </c>
      <c r="I5" s="34">
        <f>IF(ISBLANK($A5), "", SUMIF(Bogføring!$P:$P,$A5,Bogføring!$Q:$Q))</f>
        <v>0</v>
      </c>
      <c r="J5" s="34">
        <f>IF(ISBLANK($A5), "", SUMIF(Bogføring!$R:$R,$A5,Bogføring!$S:$S))</f>
        <v>0</v>
      </c>
      <c r="K5" s="34">
        <f>IF(ISBLANK($A5), "", SUMIF(Bogføring!$T:$T,$A5,Bogføring!$U:$U))</f>
        <v>0</v>
      </c>
      <c r="L5" s="34">
        <f>IF(ISBLANK($A5), "", SUMIF(Bogføring!$V:$V,$A5,Bogføring!$W:$W))</f>
        <v>0</v>
      </c>
      <c r="M5" s="34">
        <f>IF(ISBLANK($A5), "", SUMIF(Bogføring!$X:$X,$A5,Bogføring!$Y:$Y))</f>
        <v>0</v>
      </c>
      <c r="N5" s="33">
        <f>SUM(B5:M5)</f>
        <v>1000</v>
      </c>
    </row>
    <row r="6" spans="1:15">
      <c r="A6" s="12" t="s">
        <v>17</v>
      </c>
      <c r="B6" s="34">
        <f>IF(ISBLANK($A6), "", SUMIF(Bogføring!$B:$B,$A6,Bogføring!$C:$C))</f>
        <v>0</v>
      </c>
      <c r="C6" s="34">
        <f>IF(ISBLANK($A6), "", SUMIF(Bogføring!$D:$D,$A6,Bogføring!$E:$E))</f>
        <v>0</v>
      </c>
      <c r="D6" s="34">
        <f>IF(ISBLANK($A6), "", SUMIF(Bogføring!$F:$F,$A6,Bogføring!$G:$G))</f>
        <v>0</v>
      </c>
      <c r="E6" s="34">
        <f>IF(ISBLANK($A6), "", SUMIF(Bogføring!$H:$H,$A6,Bogføring!$I:$I))</f>
        <v>0</v>
      </c>
      <c r="F6" s="34">
        <f>IF(ISBLANK($A6), "", SUMIF(Bogføring!$J:$J,$A6,Bogføring!$K:$K))</f>
        <v>0</v>
      </c>
      <c r="G6" s="34">
        <f>IF(ISBLANK($A6), "", SUMIF(Bogføring!$L:$L,$A6,Bogføring!$M:$M))</f>
        <v>0</v>
      </c>
      <c r="H6" s="34">
        <f>IF(ISBLANK($A6), "", SUMIF(Bogføring!$N:$N,$A6,Bogføring!$O:$O))</f>
        <v>0</v>
      </c>
      <c r="I6" s="34">
        <f>IF(ISBLANK($A6), "", SUMIF(Bogføring!$P:$P,$A6,Bogføring!$Q:$Q))</f>
        <v>0</v>
      </c>
      <c r="J6" s="34">
        <f>IF(ISBLANK($A6), "", SUMIF(Bogføring!$R:$R,$A6,Bogføring!$S:$S))</f>
        <v>0</v>
      </c>
      <c r="K6" s="34">
        <f>IF(ISBLANK($A6), "", SUMIF(Bogføring!$T:$T,$A6,Bogføring!$U:$U))</f>
        <v>0</v>
      </c>
      <c r="L6" s="34">
        <f>IF(ISBLANK($A6), "", SUMIF(Bogføring!$V:$V,$A6,Bogføring!$W:$W))</f>
        <v>0</v>
      </c>
      <c r="M6" s="34">
        <f>IF(ISBLANK($A6), "", SUMIF(Bogføring!$X:$X,$A6,Bogføring!$Y:$Y))</f>
        <v>0</v>
      </c>
      <c r="N6" s="33">
        <f>SUM(B6:M6)</f>
        <v>0</v>
      </c>
    </row>
    <row r="7" spans="1:15">
      <c r="A7" s="12" t="s">
        <v>18</v>
      </c>
      <c r="B7" s="34">
        <f>IF(ISBLANK($A7), "", SUMIF(Bogføring!$B:$B,$A7,Bogføring!$C:$C))</f>
        <v>1000</v>
      </c>
      <c r="C7" s="34">
        <f>IF(ISBLANK($A7), "", SUMIF(Bogføring!$D:$D,$A7,Bogføring!$E:$E))</f>
        <v>0</v>
      </c>
      <c r="D7" s="34">
        <f>IF(ISBLANK($A7), "", SUMIF(Bogføring!$F:$F,$A7,Bogføring!$G:$G))</f>
        <v>0</v>
      </c>
      <c r="E7" s="34">
        <f>IF(ISBLANK($A7), "", SUMIF(Bogføring!$H:$H,$A7,Bogføring!$I:$I))</f>
        <v>0</v>
      </c>
      <c r="F7" s="34">
        <f>IF(ISBLANK($A7), "", SUMIF(Bogføring!$J:$J,$A7,Bogføring!$K:$K))</f>
        <v>0</v>
      </c>
      <c r="G7" s="34">
        <f>IF(ISBLANK($A7), "", SUMIF(Bogføring!$L:$L,$A7,Bogføring!$M:$M))</f>
        <v>0</v>
      </c>
      <c r="H7" s="34">
        <f>IF(ISBLANK($A7), "", SUMIF(Bogføring!$N:$N,$A7,Bogføring!$O:$O))</f>
        <v>0</v>
      </c>
      <c r="I7" s="34">
        <f>IF(ISBLANK($A7), "", SUMIF(Bogføring!$P:$P,$A7,Bogføring!$Q:$Q))</f>
        <v>0</v>
      </c>
      <c r="J7" s="34">
        <f>IF(ISBLANK($A7), "", SUMIF(Bogføring!$R:$R,$A7,Bogføring!$S:$S))</f>
        <v>0</v>
      </c>
      <c r="K7" s="34">
        <f>IF(ISBLANK($A7), "", SUMIF(Bogføring!$T:$T,$A7,Bogføring!$U:$U))</f>
        <v>0</v>
      </c>
      <c r="L7" s="34">
        <f>IF(ISBLANK($A7), "", SUMIF(Bogføring!$V:$V,$A7,Bogføring!$W:$W))</f>
        <v>0</v>
      </c>
      <c r="M7" s="34">
        <f>IF(ISBLANK($A7), "", SUMIF(Bogføring!$X:$X,$A7,Bogføring!$Y:$Y))</f>
        <v>0</v>
      </c>
      <c r="N7" s="33">
        <f t="shared" ref="N7:N12" si="0">SUM(B7:M7)</f>
        <v>1000</v>
      </c>
    </row>
    <row r="8" spans="1:15">
      <c r="A8" s="12" t="s">
        <v>19</v>
      </c>
      <c r="B8" s="34">
        <f>IF(ISBLANK($A8), "", SUMIF(Bogføring!$B:$B,$A8,Bogføring!$C:$C))</f>
        <v>0</v>
      </c>
      <c r="C8" s="34">
        <f>IF(ISBLANK($A8), "", SUMIF(Bogføring!$D:$D,$A8,Bogføring!$E:$E))</f>
        <v>0</v>
      </c>
      <c r="D8" s="34">
        <f>IF(ISBLANK($A8), "", SUMIF(Bogføring!$F:$F,$A8,Bogføring!$G:$G))</f>
        <v>0</v>
      </c>
      <c r="E8" s="34">
        <f>IF(ISBLANK($A8), "", SUMIF(Bogføring!$H:$H,$A8,Bogføring!$I:$I))</f>
        <v>0</v>
      </c>
      <c r="F8" s="34">
        <f>IF(ISBLANK($A8), "", SUMIF(Bogføring!$J:$J,$A8,Bogføring!$K:$K))</f>
        <v>0</v>
      </c>
      <c r="G8" s="34">
        <f>IF(ISBLANK($A8), "", SUMIF(Bogføring!$L:$L,$A8,Bogføring!$M:$M))</f>
        <v>0</v>
      </c>
      <c r="H8" s="34">
        <f>IF(ISBLANK($A8), "", SUMIF(Bogføring!$N:$N,$A8,Bogføring!$O:$O))</f>
        <v>0</v>
      </c>
      <c r="I8" s="34">
        <f>IF(ISBLANK($A8), "", SUMIF(Bogføring!$P:$P,$A8,Bogføring!$Q:$Q))</f>
        <v>0</v>
      </c>
      <c r="J8" s="34">
        <f>IF(ISBLANK($A8), "", SUMIF(Bogføring!$R:$R,$A8,Bogføring!$S:$S))</f>
        <v>0</v>
      </c>
      <c r="K8" s="34">
        <f>IF(ISBLANK($A8), "", SUMIF(Bogføring!$T:$T,$A8,Bogføring!$U:$U))</f>
        <v>0</v>
      </c>
      <c r="L8" s="34">
        <f>IF(ISBLANK($A8), "", SUMIF(Bogføring!$V:$V,$A8,Bogføring!$W:$W))</f>
        <v>0</v>
      </c>
      <c r="M8" s="34">
        <f>IF(ISBLANK($A8), "", SUMIF(Bogføring!$X:$X,$A8,Bogføring!$Y:$Y))</f>
        <v>0</v>
      </c>
      <c r="N8" s="33">
        <f t="shared" si="0"/>
        <v>0</v>
      </c>
      <c r="O8" s="3"/>
    </row>
    <row r="9" spans="1:15">
      <c r="A9" s="12" t="s">
        <v>20</v>
      </c>
      <c r="B9" s="34">
        <f>IF(ISBLANK($A9), "", SUMIF(Bogføring!$B:$B,$A9,Bogføring!$C:$C))</f>
        <v>0</v>
      </c>
      <c r="C9" s="34">
        <f>IF(ISBLANK($A9), "", SUMIF(Bogføring!$D:$D,$A9,Bogføring!$E:$E))</f>
        <v>0</v>
      </c>
      <c r="D9" s="34">
        <f>IF(ISBLANK($A9), "", SUMIF(Bogføring!$F:$F,$A9,Bogføring!$G:$G))</f>
        <v>0</v>
      </c>
      <c r="E9" s="34">
        <f>IF(ISBLANK($A9), "", SUMIF(Bogføring!$H:$H,$A9,Bogføring!$I:$I))</f>
        <v>0</v>
      </c>
      <c r="F9" s="34">
        <f>IF(ISBLANK($A9), "", SUMIF(Bogføring!$J:$J,$A9,Bogføring!$K:$K))</f>
        <v>0</v>
      </c>
      <c r="G9" s="34">
        <f>IF(ISBLANK($A9), "", SUMIF(Bogføring!$L:$L,$A9,Bogføring!$M:$M))</f>
        <v>0</v>
      </c>
      <c r="H9" s="34">
        <f>IF(ISBLANK($A9), "", SUMIF(Bogføring!$N:$N,$A9,Bogføring!$O:$O))</f>
        <v>0</v>
      </c>
      <c r="I9" s="34">
        <f>IF(ISBLANK($A9), "", SUMIF(Bogføring!$P:$P,$A9,Bogføring!$Q:$Q))</f>
        <v>0</v>
      </c>
      <c r="J9" s="34">
        <f>IF(ISBLANK($A9), "", SUMIF(Bogføring!$R:$R,$A9,Bogføring!$S:$S))</f>
        <v>0</v>
      </c>
      <c r="K9" s="34">
        <f>IF(ISBLANK($A9), "", SUMIF(Bogføring!$T:$T,$A9,Bogføring!$U:$U))</f>
        <v>0</v>
      </c>
      <c r="L9" s="34">
        <f>IF(ISBLANK($A9), "", SUMIF(Bogføring!$V:$V,$A9,Bogføring!$W:$W))</f>
        <v>0</v>
      </c>
      <c r="M9" s="34">
        <f>IF(ISBLANK($A9), "", SUMIF(Bogføring!$X:$X,$A9,Bogføring!$Y:$Y))</f>
        <v>0</v>
      </c>
      <c r="N9" s="33">
        <f t="shared" si="0"/>
        <v>0</v>
      </c>
    </row>
    <row r="10" spans="1:15">
      <c r="A10" s="12" t="s">
        <v>21</v>
      </c>
      <c r="B10" s="34">
        <f>IF(ISBLANK($A10), "", SUMIF(Bogføring!$B:$B,$A10,Bogføring!$C:$C))</f>
        <v>0</v>
      </c>
      <c r="C10" s="34">
        <f>IF(ISBLANK($A10), "", SUMIF(Bogføring!$D:$D,$A10,Bogføring!$E:$E))</f>
        <v>0</v>
      </c>
      <c r="D10" s="34">
        <f>IF(ISBLANK($A10), "", SUMIF(Bogføring!$F:$F,$A10,Bogføring!$G:$G))</f>
        <v>0</v>
      </c>
      <c r="E10" s="34">
        <f>IF(ISBLANK($A10), "", SUMIF(Bogføring!$H:$H,$A10,Bogføring!$I:$I))</f>
        <v>0</v>
      </c>
      <c r="F10" s="34">
        <f>IF(ISBLANK($A10), "", SUMIF(Bogføring!$J:$J,$A10,Bogføring!$K:$K))</f>
        <v>0</v>
      </c>
      <c r="G10" s="34">
        <f>IF(ISBLANK($A10), "", SUMIF(Bogføring!$L:$L,$A10,Bogføring!$M:$M))</f>
        <v>0</v>
      </c>
      <c r="H10" s="34">
        <f>IF(ISBLANK($A10), "", SUMIF(Bogføring!$N:$N,$A10,Bogføring!$O:$O))</f>
        <v>0</v>
      </c>
      <c r="I10" s="34">
        <f>IF(ISBLANK($A10), "", SUMIF(Bogføring!$P:$P,$A10,Bogføring!$Q:$Q))</f>
        <v>0</v>
      </c>
      <c r="J10" s="34">
        <f>IF(ISBLANK($A10), "", SUMIF(Bogføring!$R:$R,$A10,Bogføring!$S:$S))</f>
        <v>0</v>
      </c>
      <c r="K10" s="34">
        <f>IF(ISBLANK($A10), "", SUMIF(Bogføring!$T:$T,$A10,Bogføring!$U:$U))</f>
        <v>0</v>
      </c>
      <c r="L10" s="34">
        <f>IF(ISBLANK($A10), "", SUMIF(Bogføring!$V:$V,$A10,Bogføring!$W:$W))</f>
        <v>0</v>
      </c>
      <c r="M10" s="34">
        <f>IF(ISBLANK($A10), "", SUMIF(Bogføring!$X:$X,$A10,Bogføring!$Y:$Y))</f>
        <v>0</v>
      </c>
      <c r="N10" s="33">
        <f t="shared" si="0"/>
        <v>0</v>
      </c>
    </row>
    <row r="11" spans="1:15">
      <c r="A11" s="12" t="s">
        <v>22</v>
      </c>
      <c r="B11" s="34">
        <f>IF(ISBLANK($A11), "", SUMIF(Bogføring!$B:$B,$A11,Bogføring!$C:$C))</f>
        <v>0</v>
      </c>
      <c r="C11" s="34">
        <f>IF(ISBLANK($A11), "", SUMIF(Bogføring!$D:$D,$A11,Bogføring!$E:$E))</f>
        <v>0</v>
      </c>
      <c r="D11" s="34">
        <f>IF(ISBLANK($A11), "", SUMIF(Bogføring!$F:$F,$A11,Bogføring!$G:$G))</f>
        <v>0</v>
      </c>
      <c r="E11" s="34">
        <f>IF(ISBLANK($A11), "", SUMIF(Bogføring!$H:$H,$A11,Bogføring!$I:$I))</f>
        <v>0</v>
      </c>
      <c r="F11" s="34">
        <f>IF(ISBLANK($A11), "", SUMIF(Bogføring!$J:$J,$A11,Bogføring!$K:$K))</f>
        <v>0</v>
      </c>
      <c r="G11" s="34">
        <f>IF(ISBLANK($A11), "", SUMIF(Bogføring!$L:$L,$A11,Bogføring!$M:$M))</f>
        <v>0</v>
      </c>
      <c r="H11" s="34">
        <f>IF(ISBLANK($A11), "", SUMIF(Bogføring!$N:$N,$A11,Bogføring!$O:$O))</f>
        <v>0</v>
      </c>
      <c r="I11" s="34">
        <f>IF(ISBLANK($A11), "", SUMIF(Bogføring!$P:$P,$A11,Bogføring!$Q:$Q))</f>
        <v>0</v>
      </c>
      <c r="J11" s="34">
        <f>IF(ISBLANK($A11), "", SUMIF(Bogføring!$R:$R,$A11,Bogføring!$S:$S))</f>
        <v>0</v>
      </c>
      <c r="K11" s="34">
        <f>IF(ISBLANK($A11), "", SUMIF(Bogføring!$T:$T,$A11,Bogføring!$U:$U))</f>
        <v>0</v>
      </c>
      <c r="L11" s="34">
        <f>IF(ISBLANK($A11), "", SUMIF(Bogføring!$V:$V,$A11,Bogføring!$W:$W))</f>
        <v>0</v>
      </c>
      <c r="M11" s="34">
        <f>IF(ISBLANK($A11), "", SUMIF(Bogføring!$X:$X,$A11,Bogføring!$Y:$Y))</f>
        <v>0</v>
      </c>
      <c r="N11" s="33">
        <f t="shared" si="0"/>
        <v>0</v>
      </c>
    </row>
    <row r="12" spans="1:15">
      <c r="A12" s="12" t="s">
        <v>23</v>
      </c>
      <c r="B12" s="34">
        <f>IF(ISBLANK($A12), "", SUMIF(Bogføring!$B:$B,$A12,Bogføring!$C:$C))</f>
        <v>0</v>
      </c>
      <c r="C12" s="34">
        <f>IF(ISBLANK($A12), "", SUMIF(Bogføring!$D:$D,$A12,Bogføring!$E:$E))</f>
        <v>0</v>
      </c>
      <c r="D12" s="34">
        <f>IF(ISBLANK($A12), "", SUMIF(Bogføring!$F:$F,$A12,Bogføring!$G:$G))</f>
        <v>0</v>
      </c>
      <c r="E12" s="34">
        <f>IF(ISBLANK($A12), "", SUMIF(Bogføring!$H:$H,$A12,Bogføring!$I:$I))</f>
        <v>0</v>
      </c>
      <c r="F12" s="34">
        <f>IF(ISBLANK($A12), "", SUMIF(Bogføring!$J:$J,$A12,Bogføring!$K:$K))</f>
        <v>0</v>
      </c>
      <c r="G12" s="34">
        <f>IF(ISBLANK($A12), "", SUMIF(Bogføring!$L:$L,$A12,Bogføring!$M:$M))</f>
        <v>0</v>
      </c>
      <c r="H12" s="34">
        <f>IF(ISBLANK($A12), "", SUMIF(Bogføring!$N:$N,$A12,Bogføring!$O:$O))</f>
        <v>0</v>
      </c>
      <c r="I12" s="34">
        <f>IF(ISBLANK($A12), "", SUMIF(Bogføring!$P:$P,$A12,Bogføring!$Q:$Q))</f>
        <v>0</v>
      </c>
      <c r="J12" s="34">
        <f>IF(ISBLANK($A12), "", SUMIF(Bogføring!$R:$R,$A12,Bogføring!$S:$S))</f>
        <v>0</v>
      </c>
      <c r="K12" s="34">
        <f>IF(ISBLANK($A12), "", SUMIF(Bogføring!$T:$T,$A12,Bogføring!$U:$U))</f>
        <v>0</v>
      </c>
      <c r="L12" s="34">
        <f>IF(ISBLANK($A12), "", SUMIF(Bogføring!$V:$V,$A12,Bogføring!$W:$W))</f>
        <v>0</v>
      </c>
      <c r="M12" s="34">
        <f>IF(ISBLANK($A12), "", SUMIF(Bogføring!$X:$X,$A12,Bogføring!$Y:$Y))</f>
        <v>0</v>
      </c>
      <c r="N12" s="33">
        <f t="shared" si="0"/>
        <v>0</v>
      </c>
    </row>
    <row r="13" spans="1:15">
      <c r="A13" s="12" t="s">
        <v>24</v>
      </c>
      <c r="B13" s="34">
        <f>SUM(B4:B12)</f>
        <v>3000</v>
      </c>
      <c r="C13" s="34">
        <f>SUM(C4:C12)</f>
        <v>4000</v>
      </c>
      <c r="D13" s="34">
        <f>SUM(D4:D12)</f>
        <v>0</v>
      </c>
      <c r="E13" s="34">
        <f t="shared" ref="E13:M13" si="1">SUM(E4:E12)</f>
        <v>0</v>
      </c>
      <c r="F13" s="34">
        <f t="shared" si="1"/>
        <v>0</v>
      </c>
      <c r="G13" s="34">
        <f t="shared" si="1"/>
        <v>0</v>
      </c>
      <c r="H13" s="34">
        <f t="shared" si="1"/>
        <v>0</v>
      </c>
      <c r="I13" s="34">
        <f t="shared" si="1"/>
        <v>0</v>
      </c>
      <c r="J13" s="34">
        <f t="shared" si="1"/>
        <v>0</v>
      </c>
      <c r="K13" s="34">
        <f t="shared" si="1"/>
        <v>0</v>
      </c>
      <c r="L13" s="34">
        <f t="shared" si="1"/>
        <v>0</v>
      </c>
      <c r="M13" s="34">
        <f t="shared" si="1"/>
        <v>0</v>
      </c>
      <c r="N13" s="33">
        <f>SUM(B13:M13)</f>
        <v>7000</v>
      </c>
    </row>
    <row r="14" spans="1:15" ht="15.75" thickBot="1">
      <c r="A14" s="16" t="s">
        <v>25</v>
      </c>
      <c r="B14" s="35">
        <f>Indtægt!B10-Forbrugsoverblik!B13</f>
        <v>2000</v>
      </c>
      <c r="C14" s="35">
        <f>Indtægt!C10-Forbrugsoverblik!C13</f>
        <v>-4000</v>
      </c>
      <c r="D14" s="35">
        <f>Indtægt!D10-Forbrugsoverblik!D13</f>
        <v>0</v>
      </c>
      <c r="E14" s="35">
        <f>Indtægt!E10-Forbrugsoverblik!E13</f>
        <v>122</v>
      </c>
      <c r="F14" s="35">
        <f>Indtægt!F10-Forbrugsoverblik!F13</f>
        <v>0</v>
      </c>
      <c r="G14" s="35">
        <f>Indtægt!G10-Forbrugsoverblik!G13</f>
        <v>0</v>
      </c>
      <c r="H14" s="35">
        <f>Indtægt!H10-Forbrugsoverblik!H13</f>
        <v>0</v>
      </c>
      <c r="I14" s="35">
        <f>Indtægt!I10-Forbrugsoverblik!I13</f>
        <v>0</v>
      </c>
      <c r="J14" s="35">
        <f>Indtægt!J10-Forbrugsoverblik!J13</f>
        <v>0</v>
      </c>
      <c r="K14" s="35">
        <f>Indtægt!K10-Forbrugsoverblik!K13</f>
        <v>0</v>
      </c>
      <c r="L14" s="35">
        <f>Indtægt!L10-Forbrugsoverblik!L13</f>
        <v>0</v>
      </c>
      <c r="M14" s="35">
        <f>Indtægt!M10-Forbrugsoverblik!M13</f>
        <v>0</v>
      </c>
      <c r="N14" s="36">
        <f>Indtægt!N10-Forbrugsoverblik!N13</f>
        <v>-7000</v>
      </c>
    </row>
    <row r="15" spans="1:15">
      <c r="A15" s="8"/>
      <c r="B15" s="8"/>
      <c r="C15" s="8"/>
      <c r="D15" s="8"/>
      <c r="E15" s="8"/>
      <c r="F15" s="8"/>
      <c r="G15" s="8"/>
      <c r="H15" s="8"/>
      <c r="I15" s="8"/>
      <c r="J15" s="8"/>
      <c r="K15" s="8"/>
      <c r="L15" s="8"/>
      <c r="M15" s="8"/>
      <c r="N15" s="8"/>
    </row>
    <row r="16" spans="1:15">
      <c r="A16" s="9"/>
      <c r="B16" s="9"/>
      <c r="C16" s="9"/>
      <c r="D16" s="9"/>
      <c r="E16" s="9"/>
      <c r="F16" s="9"/>
      <c r="G16" s="9"/>
      <c r="H16" s="9"/>
      <c r="I16" s="9"/>
      <c r="J16" s="9"/>
      <c r="K16" s="9"/>
      <c r="L16" s="9"/>
      <c r="M16" s="9"/>
      <c r="N16" s="9"/>
    </row>
    <row r="17" spans="1:14">
      <c r="A17" s="9"/>
      <c r="B17" s="9"/>
      <c r="C17" s="9"/>
      <c r="D17" s="9"/>
      <c r="E17" s="9"/>
      <c r="F17" s="9"/>
      <c r="G17" s="9"/>
      <c r="H17" s="9"/>
      <c r="I17" s="9"/>
      <c r="J17" s="9"/>
      <c r="K17" s="9"/>
      <c r="L17" s="9"/>
      <c r="M17" s="9"/>
      <c r="N17" s="9"/>
    </row>
    <row r="18" spans="1:14">
      <c r="A18" s="9"/>
      <c r="B18" s="9"/>
      <c r="C18" s="9"/>
      <c r="D18" s="9"/>
      <c r="E18" s="9"/>
      <c r="F18" s="9"/>
      <c r="G18" s="9"/>
      <c r="H18" s="9"/>
      <c r="I18" s="9"/>
      <c r="J18" s="9"/>
      <c r="K18" s="9"/>
      <c r="L18" s="9"/>
      <c r="M18" s="9"/>
      <c r="N18" s="9"/>
    </row>
    <row r="19" spans="1:14" ht="15.75" thickBot="1">
      <c r="A19" s="31"/>
      <c r="B19" s="31"/>
      <c r="C19" s="31"/>
      <c r="D19" s="31"/>
      <c r="E19" s="31"/>
      <c r="F19" s="31"/>
      <c r="G19" s="31"/>
      <c r="H19" s="31"/>
      <c r="I19" s="31"/>
      <c r="J19" s="31"/>
      <c r="K19" s="31"/>
      <c r="L19" s="31"/>
      <c r="M19" s="31"/>
      <c r="N19" s="31"/>
    </row>
    <row r="20" spans="1:14" ht="23.25">
      <c r="A20" s="52" t="s">
        <v>26</v>
      </c>
      <c r="B20" s="53"/>
      <c r="C20" s="53"/>
      <c r="D20" s="53"/>
      <c r="E20" s="53"/>
      <c r="F20" s="53"/>
      <c r="G20" s="53"/>
      <c r="H20" s="53"/>
      <c r="I20" s="53"/>
      <c r="J20" s="53"/>
      <c r="K20" s="53"/>
      <c r="L20" s="53"/>
      <c r="M20" s="53"/>
      <c r="N20" s="54"/>
    </row>
    <row r="21" spans="1:14">
      <c r="A21" s="24" t="s">
        <v>0</v>
      </c>
      <c r="B21" s="5" t="s">
        <v>1</v>
      </c>
      <c r="C21" s="5" t="s">
        <v>2</v>
      </c>
      <c r="D21" s="5" t="s">
        <v>3</v>
      </c>
      <c r="E21" s="5" t="s">
        <v>4</v>
      </c>
      <c r="F21" s="5" t="s">
        <v>5</v>
      </c>
      <c r="G21" s="5" t="s">
        <v>6</v>
      </c>
      <c r="H21" s="5" t="s">
        <v>7</v>
      </c>
      <c r="I21" s="5" t="s">
        <v>8</v>
      </c>
      <c r="J21" s="5" t="s">
        <v>9</v>
      </c>
      <c r="K21" s="5" t="s">
        <v>10</v>
      </c>
      <c r="L21" s="5" t="s">
        <v>11</v>
      </c>
      <c r="M21" s="5" t="s">
        <v>12</v>
      </c>
      <c r="N21" s="13" t="s">
        <v>13</v>
      </c>
    </row>
    <row r="22" spans="1:14">
      <c r="A22" s="24" t="s">
        <v>14</v>
      </c>
      <c r="B22" s="6"/>
      <c r="C22" s="7"/>
      <c r="D22" s="7"/>
      <c r="E22" s="7"/>
      <c r="F22" s="7"/>
      <c r="G22" s="7"/>
      <c r="H22" s="7"/>
      <c r="I22" s="7"/>
      <c r="J22" s="7"/>
      <c r="K22" s="7"/>
      <c r="L22" s="7"/>
      <c r="M22" s="7"/>
      <c r="N22" s="30"/>
    </row>
    <row r="23" spans="1:14">
      <c r="A23" s="12" t="s">
        <v>15</v>
      </c>
      <c r="B23" s="32">
        <v>5000</v>
      </c>
      <c r="C23" s="32">
        <v>5000</v>
      </c>
      <c r="D23" s="32">
        <v>5000</v>
      </c>
      <c r="E23" s="32">
        <v>5000</v>
      </c>
      <c r="F23" s="32">
        <v>5000</v>
      </c>
      <c r="G23" s="32">
        <v>5000</v>
      </c>
      <c r="H23" s="32">
        <v>5000</v>
      </c>
      <c r="I23" s="32">
        <v>5000</v>
      </c>
      <c r="J23" s="32">
        <v>5000</v>
      </c>
      <c r="K23" s="32">
        <v>5000</v>
      </c>
      <c r="L23" s="32">
        <v>5000</v>
      </c>
      <c r="M23" s="32">
        <v>5000</v>
      </c>
      <c r="N23" s="33">
        <v>60000</v>
      </c>
    </row>
    <row r="24" spans="1:14">
      <c r="A24" s="12" t="s">
        <v>16</v>
      </c>
      <c r="B24" s="32">
        <v>2500</v>
      </c>
      <c r="C24" s="32">
        <v>2500</v>
      </c>
      <c r="D24" s="32">
        <v>2500</v>
      </c>
      <c r="E24" s="32">
        <v>2500</v>
      </c>
      <c r="F24" s="32">
        <v>2500</v>
      </c>
      <c r="G24" s="32">
        <v>2500</v>
      </c>
      <c r="H24" s="32">
        <v>2500</v>
      </c>
      <c r="I24" s="32">
        <v>2500</v>
      </c>
      <c r="J24" s="32">
        <v>2500</v>
      </c>
      <c r="K24" s="32">
        <v>2500</v>
      </c>
      <c r="L24" s="32">
        <v>2500</v>
      </c>
      <c r="M24" s="32">
        <v>2500</v>
      </c>
      <c r="N24" s="33">
        <v>30000</v>
      </c>
    </row>
    <row r="25" spans="1:14">
      <c r="A25" s="12" t="s">
        <v>17</v>
      </c>
      <c r="B25" s="32">
        <v>1000</v>
      </c>
      <c r="C25" s="32">
        <v>1000</v>
      </c>
      <c r="D25" s="32">
        <v>1000</v>
      </c>
      <c r="E25" s="32">
        <v>1000</v>
      </c>
      <c r="F25" s="32">
        <v>1000</v>
      </c>
      <c r="G25" s="32">
        <v>1000</v>
      </c>
      <c r="H25" s="32">
        <v>1000</v>
      </c>
      <c r="I25" s="32">
        <v>1000</v>
      </c>
      <c r="J25" s="32">
        <v>1000</v>
      </c>
      <c r="K25" s="32">
        <v>1000</v>
      </c>
      <c r="L25" s="32">
        <v>1000</v>
      </c>
      <c r="M25" s="32">
        <v>1000</v>
      </c>
      <c r="N25" s="33">
        <v>12000</v>
      </c>
    </row>
    <row r="26" spans="1:14">
      <c r="A26" s="12" t="s">
        <v>18</v>
      </c>
      <c r="B26" s="32">
        <v>1500</v>
      </c>
      <c r="C26" s="32">
        <v>1000</v>
      </c>
      <c r="D26" s="32">
        <v>1000</v>
      </c>
      <c r="E26" s="32">
        <v>1000</v>
      </c>
      <c r="F26" s="32">
        <v>1000</v>
      </c>
      <c r="G26" s="32">
        <v>1000</v>
      </c>
      <c r="H26" s="32">
        <v>1000</v>
      </c>
      <c r="I26" s="32">
        <v>1000</v>
      </c>
      <c r="J26" s="32">
        <v>1000</v>
      </c>
      <c r="K26" s="32">
        <v>1000</v>
      </c>
      <c r="L26" s="32">
        <v>1000</v>
      </c>
      <c r="M26" s="32">
        <v>1000</v>
      </c>
      <c r="N26" s="33">
        <v>12500</v>
      </c>
    </row>
    <row r="27" spans="1:14">
      <c r="A27" s="12" t="s">
        <v>19</v>
      </c>
      <c r="B27" s="32">
        <v>2500</v>
      </c>
      <c r="C27" s="32">
        <v>2500</v>
      </c>
      <c r="D27" s="32">
        <v>2500</v>
      </c>
      <c r="E27" s="32">
        <v>2500</v>
      </c>
      <c r="F27" s="32">
        <v>2500</v>
      </c>
      <c r="G27" s="32">
        <v>2500</v>
      </c>
      <c r="H27" s="32">
        <v>2500</v>
      </c>
      <c r="I27" s="32">
        <v>2500</v>
      </c>
      <c r="J27" s="32">
        <v>2500</v>
      </c>
      <c r="K27" s="32">
        <v>2500</v>
      </c>
      <c r="L27" s="32">
        <v>2500</v>
      </c>
      <c r="M27" s="32">
        <v>2500</v>
      </c>
      <c r="N27" s="33">
        <v>30000</v>
      </c>
    </row>
    <row r="28" spans="1:14">
      <c r="A28" s="12" t="s">
        <v>20</v>
      </c>
      <c r="B28" s="32">
        <v>1500</v>
      </c>
      <c r="C28" s="32">
        <v>1500</v>
      </c>
      <c r="D28" s="32">
        <v>1500</v>
      </c>
      <c r="E28" s="32">
        <v>1500</v>
      </c>
      <c r="F28" s="32">
        <v>1500</v>
      </c>
      <c r="G28" s="32">
        <v>1500</v>
      </c>
      <c r="H28" s="32">
        <v>1500</v>
      </c>
      <c r="I28" s="32">
        <v>1500</v>
      </c>
      <c r="J28" s="32">
        <v>1500</v>
      </c>
      <c r="K28" s="32">
        <v>1500</v>
      </c>
      <c r="L28" s="32">
        <v>1500</v>
      </c>
      <c r="M28" s="32">
        <v>1500</v>
      </c>
      <c r="N28" s="33">
        <v>18000</v>
      </c>
    </row>
    <row r="29" spans="1:14">
      <c r="A29" s="12" t="s">
        <v>21</v>
      </c>
      <c r="B29" s="32">
        <v>0</v>
      </c>
      <c r="C29" s="32">
        <v>0</v>
      </c>
      <c r="D29" s="32">
        <v>0</v>
      </c>
      <c r="E29" s="32">
        <v>0</v>
      </c>
      <c r="F29" s="32">
        <v>0</v>
      </c>
      <c r="G29" s="32">
        <v>0</v>
      </c>
      <c r="H29" s="32">
        <v>0</v>
      </c>
      <c r="I29" s="32">
        <v>0</v>
      </c>
      <c r="J29" s="32">
        <v>0</v>
      </c>
      <c r="K29" s="32">
        <v>0</v>
      </c>
      <c r="L29" s="32">
        <v>0</v>
      </c>
      <c r="M29" s="32">
        <v>0</v>
      </c>
      <c r="N29" s="33">
        <v>0</v>
      </c>
    </row>
    <row r="30" spans="1:14">
      <c r="A30" s="12" t="s">
        <v>22</v>
      </c>
      <c r="B30" s="32">
        <v>0</v>
      </c>
      <c r="C30" s="32">
        <v>0</v>
      </c>
      <c r="D30" s="32">
        <v>0</v>
      </c>
      <c r="E30" s="32">
        <v>0</v>
      </c>
      <c r="F30" s="32">
        <v>0</v>
      </c>
      <c r="G30" s="32">
        <v>0</v>
      </c>
      <c r="H30" s="32">
        <v>0</v>
      </c>
      <c r="I30" s="32">
        <v>0</v>
      </c>
      <c r="J30" s="32">
        <v>0</v>
      </c>
      <c r="K30" s="32">
        <v>0</v>
      </c>
      <c r="L30" s="32">
        <v>0</v>
      </c>
      <c r="M30" s="32">
        <v>0</v>
      </c>
      <c r="N30" s="33">
        <v>0</v>
      </c>
    </row>
    <row r="31" spans="1:14">
      <c r="A31" s="12" t="s">
        <v>23</v>
      </c>
      <c r="B31" s="32">
        <v>0</v>
      </c>
      <c r="C31" s="32">
        <v>0</v>
      </c>
      <c r="D31" s="32">
        <v>0</v>
      </c>
      <c r="E31" s="32">
        <v>0</v>
      </c>
      <c r="F31" s="32">
        <v>0</v>
      </c>
      <c r="G31" s="32">
        <v>0</v>
      </c>
      <c r="H31" s="32">
        <v>0</v>
      </c>
      <c r="I31" s="32">
        <v>0</v>
      </c>
      <c r="J31" s="32">
        <v>0</v>
      </c>
      <c r="K31" s="32">
        <v>0</v>
      </c>
      <c r="L31" s="32">
        <v>0</v>
      </c>
      <c r="M31" s="32">
        <v>0</v>
      </c>
      <c r="N31" s="33">
        <v>0</v>
      </c>
    </row>
    <row r="32" spans="1:14">
      <c r="A32" s="12" t="s">
        <v>24</v>
      </c>
      <c r="B32" s="34">
        <f>SUM(B23:B31)</f>
        <v>14000</v>
      </c>
      <c r="C32" s="34">
        <f t="shared" ref="C32:N32" si="2">SUM(C23:C31)</f>
        <v>13500</v>
      </c>
      <c r="D32" s="34">
        <f t="shared" si="2"/>
        <v>13500</v>
      </c>
      <c r="E32" s="34">
        <f t="shared" si="2"/>
        <v>13500</v>
      </c>
      <c r="F32" s="34">
        <f t="shared" si="2"/>
        <v>13500</v>
      </c>
      <c r="G32" s="34">
        <f t="shared" si="2"/>
        <v>13500</v>
      </c>
      <c r="H32" s="34">
        <f t="shared" si="2"/>
        <v>13500</v>
      </c>
      <c r="I32" s="34">
        <f t="shared" si="2"/>
        <v>13500</v>
      </c>
      <c r="J32" s="34">
        <f t="shared" si="2"/>
        <v>13500</v>
      </c>
      <c r="K32" s="34">
        <f t="shared" si="2"/>
        <v>13500</v>
      </c>
      <c r="L32" s="34">
        <f t="shared" si="2"/>
        <v>13500</v>
      </c>
      <c r="M32" s="34">
        <f t="shared" si="2"/>
        <v>13500</v>
      </c>
      <c r="N32" s="34">
        <f t="shared" si="2"/>
        <v>162500</v>
      </c>
    </row>
    <row r="33" spans="1:14" ht="15.75" thickBot="1">
      <c r="A33" s="16" t="s">
        <v>25</v>
      </c>
      <c r="B33" s="35">
        <f>Indtægt!B10-Forbrugsoverblik!B32</f>
        <v>-9000</v>
      </c>
      <c r="C33" s="35">
        <f>Indtægt!C10-Forbrugsoverblik!C32</f>
        <v>-13500</v>
      </c>
      <c r="D33" s="35">
        <f>Indtægt!D10-Forbrugsoverblik!D32</f>
        <v>-13500</v>
      </c>
      <c r="E33" s="35">
        <f>Indtægt!E10-Forbrugsoverblik!E32</f>
        <v>-13378</v>
      </c>
      <c r="F33" s="35">
        <f>Indtægt!F10-Forbrugsoverblik!F32</f>
        <v>-13500</v>
      </c>
      <c r="G33" s="35">
        <f>Indtægt!G10-Forbrugsoverblik!G32</f>
        <v>-13500</v>
      </c>
      <c r="H33" s="35">
        <f>Indtægt!H10-Forbrugsoverblik!H32</f>
        <v>-13500</v>
      </c>
      <c r="I33" s="35">
        <f>Indtægt!I10-Forbrugsoverblik!I32</f>
        <v>-13500</v>
      </c>
      <c r="J33" s="35">
        <f>Indtægt!J10-Forbrugsoverblik!J32</f>
        <v>-13500</v>
      </c>
      <c r="K33" s="35">
        <f>Indtægt!K10-Forbrugsoverblik!K32</f>
        <v>-13500</v>
      </c>
      <c r="L33" s="35">
        <f>Indtægt!L10-Forbrugsoverblik!L32</f>
        <v>-13500</v>
      </c>
      <c r="M33" s="35">
        <f>Indtægt!M10-Forbrugsoverblik!M32</f>
        <v>-13500</v>
      </c>
      <c r="N33" s="35">
        <f>Indtægt!N10-Forbrugsoverblik!N32</f>
        <v>-162500</v>
      </c>
    </row>
  </sheetData>
  <mergeCells count="2">
    <mergeCell ref="A1:N1"/>
    <mergeCell ref="A20:N2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200CC-4491-43EA-A76F-030D9A6674DC}">
  <dimension ref="A1:Y36"/>
  <sheetViews>
    <sheetView zoomScale="60" zoomScaleNormal="60" workbookViewId="0">
      <selection activeCell="F18" sqref="F18"/>
    </sheetView>
  </sheetViews>
  <sheetFormatPr defaultRowHeight="15"/>
  <cols>
    <col min="2" max="2" width="11.140625" bestFit="1" customWidth="1"/>
    <col min="3" max="3" width="7.42578125" bestFit="1" customWidth="1"/>
    <col min="4" max="4" width="11.140625" bestFit="1" customWidth="1"/>
    <col min="5" max="5" width="7.42578125" bestFit="1" customWidth="1"/>
    <col min="6" max="6" width="11.140625" customWidth="1"/>
    <col min="7" max="7" width="7.42578125" bestFit="1" customWidth="1"/>
    <col min="8" max="8" width="11.140625" bestFit="1" customWidth="1"/>
    <col min="9" max="9" width="7.42578125" bestFit="1" customWidth="1"/>
    <col min="10" max="10" width="11.140625" bestFit="1" customWidth="1"/>
    <col min="11" max="11" width="7.42578125" bestFit="1" customWidth="1"/>
    <col min="12" max="12" width="11.140625" customWidth="1"/>
    <col min="13" max="13" width="8.140625" customWidth="1"/>
    <col min="14" max="14" width="11.140625" bestFit="1" customWidth="1"/>
    <col min="15" max="15" width="7.42578125" bestFit="1" customWidth="1"/>
    <col min="16" max="16" width="11.140625" bestFit="1" customWidth="1"/>
    <col min="17" max="17" width="7.42578125" bestFit="1" customWidth="1"/>
    <col min="18" max="18" width="11.140625" bestFit="1" customWidth="1"/>
    <col min="19" max="19" width="7.42578125" bestFit="1" customWidth="1"/>
    <col min="20" max="20" width="11.140625" bestFit="1" customWidth="1"/>
    <col min="21" max="21" width="7.42578125" bestFit="1" customWidth="1"/>
    <col min="22" max="22" width="11.140625" bestFit="1" customWidth="1"/>
    <col min="23" max="23" width="7.42578125" bestFit="1" customWidth="1"/>
    <col min="24" max="24" width="11.140625" bestFit="1" customWidth="1"/>
  </cols>
  <sheetData>
    <row r="1" spans="1:25" ht="23.25">
      <c r="A1" s="19"/>
      <c r="B1" s="20"/>
      <c r="C1" s="20"/>
      <c r="D1" s="20"/>
      <c r="E1" s="20"/>
      <c r="F1" s="20"/>
      <c r="G1" s="21"/>
      <c r="H1" s="21"/>
      <c r="I1" s="21"/>
      <c r="J1" s="21"/>
      <c r="K1" s="21"/>
      <c r="L1" s="21"/>
      <c r="M1" s="22" t="s">
        <v>27</v>
      </c>
      <c r="N1" s="21"/>
      <c r="O1" s="21"/>
      <c r="P1" s="21"/>
      <c r="Q1" s="21"/>
      <c r="R1" s="21"/>
      <c r="S1" s="20"/>
      <c r="T1" s="20"/>
      <c r="U1" s="20"/>
      <c r="V1" s="20"/>
      <c r="W1" s="20"/>
      <c r="X1" s="20"/>
      <c r="Y1" s="23"/>
    </row>
    <row r="2" spans="1:25">
      <c r="A2" s="24" t="s">
        <v>28</v>
      </c>
      <c r="B2" s="59" t="s">
        <v>1</v>
      </c>
      <c r="C2" s="59"/>
      <c r="D2" s="59" t="s">
        <v>2</v>
      </c>
      <c r="E2" s="59"/>
      <c r="F2" s="59" t="s">
        <v>3</v>
      </c>
      <c r="G2" s="59"/>
      <c r="H2" s="59" t="s">
        <v>4</v>
      </c>
      <c r="I2" s="59"/>
      <c r="J2" s="59" t="s">
        <v>5</v>
      </c>
      <c r="K2" s="59"/>
      <c r="L2" s="59" t="s">
        <v>6</v>
      </c>
      <c r="M2" s="59"/>
      <c r="N2" s="59" t="s">
        <v>7</v>
      </c>
      <c r="O2" s="59"/>
      <c r="P2" s="59" t="s">
        <v>8</v>
      </c>
      <c r="Q2" s="59"/>
      <c r="R2" s="59" t="s">
        <v>9</v>
      </c>
      <c r="S2" s="59"/>
      <c r="T2" s="59" t="s">
        <v>10</v>
      </c>
      <c r="U2" s="59"/>
      <c r="V2" s="59" t="s">
        <v>11</v>
      </c>
      <c r="W2" s="59"/>
      <c r="X2" s="60" t="s">
        <v>12</v>
      </c>
      <c r="Y2" s="61"/>
    </row>
    <row r="3" spans="1:25">
      <c r="A3" s="24" t="s">
        <v>29</v>
      </c>
      <c r="B3" s="10" t="s">
        <v>30</v>
      </c>
      <c r="C3" s="10" t="s">
        <v>31</v>
      </c>
      <c r="D3" s="10" t="s">
        <v>30</v>
      </c>
      <c r="E3" s="10" t="s">
        <v>31</v>
      </c>
      <c r="F3" s="10" t="s">
        <v>30</v>
      </c>
      <c r="G3" s="10" t="s">
        <v>31</v>
      </c>
      <c r="H3" s="10" t="s">
        <v>30</v>
      </c>
      <c r="I3" s="10" t="s">
        <v>31</v>
      </c>
      <c r="J3" s="10" t="s">
        <v>30</v>
      </c>
      <c r="K3" s="10" t="s">
        <v>31</v>
      </c>
      <c r="L3" s="10" t="s">
        <v>30</v>
      </c>
      <c r="M3" s="10" t="s">
        <v>31</v>
      </c>
      <c r="N3" s="10" t="s">
        <v>30</v>
      </c>
      <c r="O3" s="10" t="s">
        <v>31</v>
      </c>
      <c r="P3" s="10" t="s">
        <v>30</v>
      </c>
      <c r="Q3" s="10" t="s">
        <v>31</v>
      </c>
      <c r="R3" s="10" t="s">
        <v>30</v>
      </c>
      <c r="S3" s="10" t="s">
        <v>31</v>
      </c>
      <c r="T3" s="10" t="s">
        <v>30</v>
      </c>
      <c r="U3" s="10" t="s">
        <v>31</v>
      </c>
      <c r="V3" s="10" t="s">
        <v>30</v>
      </c>
      <c r="W3" s="10" t="s">
        <v>31</v>
      </c>
      <c r="X3" s="10" t="s">
        <v>30</v>
      </c>
      <c r="Y3" s="25" t="s">
        <v>31</v>
      </c>
    </row>
    <row r="4" spans="1:25" ht="26.25">
      <c r="A4" s="14">
        <v>2</v>
      </c>
      <c r="B4" s="10" t="s">
        <v>18</v>
      </c>
      <c r="C4" s="10">
        <v>1000</v>
      </c>
      <c r="D4" s="10" t="s">
        <v>15</v>
      </c>
      <c r="E4" s="10">
        <v>4000</v>
      </c>
      <c r="F4" s="10"/>
      <c r="G4" s="10"/>
      <c r="H4" s="10"/>
      <c r="I4" s="10"/>
      <c r="J4" s="10"/>
      <c r="K4" s="10"/>
      <c r="L4" s="10"/>
      <c r="M4" s="10"/>
      <c r="N4" s="10"/>
      <c r="O4" s="10"/>
      <c r="P4" s="10"/>
      <c r="Q4" s="10"/>
      <c r="R4" s="10"/>
      <c r="S4" s="10"/>
      <c r="T4" s="10"/>
      <c r="U4" s="10"/>
      <c r="V4" s="10"/>
      <c r="W4" s="10"/>
      <c r="X4" s="10"/>
      <c r="Y4" s="25"/>
    </row>
    <row r="5" spans="1:25">
      <c r="A5" s="14">
        <v>3</v>
      </c>
      <c r="B5" s="10" t="s">
        <v>15</v>
      </c>
      <c r="C5" s="10">
        <v>1000</v>
      </c>
      <c r="D5" s="10"/>
      <c r="E5" s="10"/>
      <c r="F5" s="10"/>
      <c r="G5" s="10"/>
      <c r="H5" s="10"/>
      <c r="I5" s="10"/>
      <c r="J5" s="10"/>
      <c r="K5" s="10"/>
      <c r="L5" s="10"/>
      <c r="M5" s="10"/>
      <c r="N5" s="10"/>
      <c r="O5" s="10"/>
      <c r="P5" s="10"/>
      <c r="Q5" s="10"/>
      <c r="R5" s="10"/>
      <c r="S5" s="10"/>
      <c r="T5" s="10"/>
      <c r="U5" s="10"/>
      <c r="V5" s="10"/>
      <c r="W5" s="10"/>
      <c r="X5" s="10"/>
      <c r="Y5" s="25"/>
    </row>
    <row r="6" spans="1:25">
      <c r="A6" s="14">
        <v>4</v>
      </c>
      <c r="B6" s="10" t="s">
        <v>16</v>
      </c>
      <c r="C6" s="10">
        <v>1000</v>
      </c>
      <c r="D6" s="10"/>
      <c r="E6" s="10"/>
      <c r="F6" s="10"/>
      <c r="G6" s="10"/>
      <c r="H6" s="10"/>
      <c r="I6" s="10"/>
      <c r="J6" s="10"/>
      <c r="K6" s="10"/>
      <c r="L6" s="10"/>
      <c r="M6" s="10"/>
      <c r="N6" s="10"/>
      <c r="O6" s="10"/>
      <c r="P6" s="10"/>
      <c r="Q6" s="10"/>
      <c r="R6" s="10"/>
      <c r="S6" s="10"/>
      <c r="T6" s="10"/>
      <c r="U6" s="10"/>
      <c r="V6" s="10"/>
      <c r="W6" s="10"/>
      <c r="X6" s="10"/>
      <c r="Y6" s="25"/>
    </row>
    <row r="7" spans="1:25">
      <c r="A7" s="14">
        <v>5</v>
      </c>
      <c r="B7" s="10"/>
      <c r="C7" s="10"/>
      <c r="D7" s="10"/>
      <c r="E7" s="10"/>
      <c r="F7" s="10"/>
      <c r="G7" s="10"/>
      <c r="H7" s="10"/>
      <c r="I7" s="10"/>
      <c r="J7" s="10"/>
      <c r="K7" s="10"/>
      <c r="L7" s="10"/>
      <c r="M7" s="10"/>
      <c r="N7" s="10"/>
      <c r="O7" s="10"/>
      <c r="P7" s="10"/>
      <c r="Q7" s="10"/>
      <c r="R7" s="10"/>
      <c r="S7" s="10"/>
      <c r="T7" s="10"/>
      <c r="U7" s="10"/>
      <c r="V7" s="10"/>
      <c r="W7" s="10"/>
      <c r="X7" s="10"/>
      <c r="Y7" s="25"/>
    </row>
    <row r="8" spans="1:25">
      <c r="A8" s="14">
        <v>6</v>
      </c>
      <c r="B8" s="10"/>
      <c r="C8" s="10"/>
      <c r="D8" s="10"/>
      <c r="E8" s="10"/>
      <c r="F8" s="10"/>
      <c r="G8" s="10"/>
      <c r="H8" s="10"/>
      <c r="I8" s="10"/>
      <c r="J8" s="10"/>
      <c r="K8" s="10"/>
      <c r="L8" s="10"/>
      <c r="M8" s="10"/>
      <c r="N8" s="10"/>
      <c r="O8" s="10"/>
      <c r="P8" s="10"/>
      <c r="Q8" s="10"/>
      <c r="R8" s="10"/>
      <c r="S8" s="10"/>
      <c r="T8" s="10"/>
      <c r="U8" s="10"/>
      <c r="V8" s="10"/>
      <c r="W8" s="10"/>
      <c r="X8" s="10"/>
      <c r="Y8" s="25"/>
    </row>
    <row r="9" spans="1:25">
      <c r="A9" s="14">
        <v>7</v>
      </c>
      <c r="B9" s="10"/>
      <c r="C9" s="10"/>
      <c r="D9" s="10"/>
      <c r="E9" s="10"/>
      <c r="F9" s="10"/>
      <c r="G9" s="10"/>
      <c r="H9" s="10"/>
      <c r="I9" s="10"/>
      <c r="J9" s="10"/>
      <c r="K9" s="10"/>
      <c r="L9" s="10"/>
      <c r="M9" s="10"/>
      <c r="N9" s="10"/>
      <c r="O9" s="10"/>
      <c r="P9" s="10"/>
      <c r="Q9" s="10"/>
      <c r="R9" s="10"/>
      <c r="S9" s="10"/>
      <c r="T9" s="10"/>
      <c r="U9" s="10"/>
      <c r="V9" s="10"/>
      <c r="W9" s="10"/>
      <c r="X9" s="10"/>
      <c r="Y9" s="25"/>
    </row>
    <row r="10" spans="1:25">
      <c r="A10" s="14">
        <v>8</v>
      </c>
      <c r="B10" s="10"/>
      <c r="C10" s="10"/>
      <c r="D10" s="10"/>
      <c r="E10" s="10"/>
      <c r="F10" s="10"/>
      <c r="G10" s="10"/>
      <c r="H10" s="10"/>
      <c r="I10" s="10"/>
      <c r="J10" s="10"/>
      <c r="K10" s="10"/>
      <c r="L10" s="10"/>
      <c r="M10" s="10"/>
      <c r="N10" s="10"/>
      <c r="O10" s="10"/>
      <c r="P10" s="10"/>
      <c r="Q10" s="10"/>
      <c r="R10" s="10"/>
      <c r="S10" s="10"/>
      <c r="T10" s="10"/>
      <c r="U10" s="10"/>
      <c r="V10" s="10"/>
      <c r="W10" s="10"/>
      <c r="X10" s="10"/>
      <c r="Y10" s="25"/>
    </row>
    <row r="11" spans="1:25">
      <c r="A11" s="14">
        <v>9</v>
      </c>
      <c r="B11" s="10"/>
      <c r="C11" s="10"/>
      <c r="D11" s="10"/>
      <c r="E11" s="10"/>
      <c r="F11" s="10"/>
      <c r="G11" s="10"/>
      <c r="H11" s="10"/>
      <c r="I11" s="10"/>
      <c r="J11" s="10"/>
      <c r="K11" s="10"/>
      <c r="L11" s="10"/>
      <c r="M11" s="10"/>
      <c r="N11" s="10"/>
      <c r="O11" s="10"/>
      <c r="P11" s="10"/>
      <c r="Q11" s="10"/>
      <c r="R11" s="10"/>
      <c r="S11" s="10"/>
      <c r="T11" s="10"/>
      <c r="U11" s="10"/>
      <c r="V11" s="10"/>
      <c r="W11" s="10"/>
      <c r="X11" s="10"/>
      <c r="Y11" s="25"/>
    </row>
    <row r="12" spans="1:25">
      <c r="A12" s="14">
        <v>10</v>
      </c>
      <c r="B12" s="10"/>
      <c r="C12" s="10"/>
      <c r="D12" s="10"/>
      <c r="E12" s="10"/>
      <c r="F12" s="10"/>
      <c r="G12" s="10"/>
      <c r="H12" s="10"/>
      <c r="I12" s="10"/>
      <c r="J12" s="10"/>
      <c r="K12" s="10"/>
      <c r="L12" s="10"/>
      <c r="M12" s="10"/>
      <c r="N12" s="10"/>
      <c r="O12" s="10"/>
      <c r="P12" s="10"/>
      <c r="Q12" s="10"/>
      <c r="R12" s="10"/>
      <c r="S12" s="10"/>
      <c r="T12" s="10"/>
      <c r="U12" s="10"/>
      <c r="V12" s="10"/>
      <c r="W12" s="10"/>
      <c r="X12" s="10"/>
      <c r="Y12" s="25"/>
    </row>
    <row r="13" spans="1:25">
      <c r="A13" s="14">
        <v>11</v>
      </c>
      <c r="B13" s="10"/>
      <c r="C13" s="10"/>
      <c r="D13" s="10"/>
      <c r="E13" s="10"/>
      <c r="F13" s="10"/>
      <c r="G13" s="10"/>
      <c r="H13" s="10"/>
      <c r="I13" s="10"/>
      <c r="J13" s="10"/>
      <c r="K13" s="10"/>
      <c r="L13" s="10"/>
      <c r="M13" s="10"/>
      <c r="N13" s="10"/>
      <c r="O13" s="10"/>
      <c r="P13" s="10"/>
      <c r="Q13" s="10"/>
      <c r="R13" s="10"/>
      <c r="S13" s="10"/>
      <c r="T13" s="10"/>
      <c r="U13" s="10"/>
      <c r="V13" s="10"/>
      <c r="W13" s="10"/>
      <c r="X13" s="10"/>
      <c r="Y13" s="25"/>
    </row>
    <row r="14" spans="1:25">
      <c r="A14" s="14">
        <v>12</v>
      </c>
      <c r="B14" s="10"/>
      <c r="C14" s="10"/>
      <c r="D14" s="10"/>
      <c r="E14" s="10"/>
      <c r="F14" s="10"/>
      <c r="G14" s="10"/>
      <c r="H14" s="10"/>
      <c r="I14" s="10"/>
      <c r="J14" s="10"/>
      <c r="K14" s="10"/>
      <c r="L14" s="10"/>
      <c r="M14" s="10"/>
      <c r="N14" s="10"/>
      <c r="O14" s="10"/>
      <c r="P14" s="10"/>
      <c r="Q14" s="10"/>
      <c r="R14" s="10"/>
      <c r="S14" s="10"/>
      <c r="T14" s="10"/>
      <c r="U14" s="10"/>
      <c r="V14" s="10"/>
      <c r="W14" s="10"/>
      <c r="X14" s="10"/>
      <c r="Y14" s="25"/>
    </row>
    <row r="15" spans="1:25">
      <c r="A15" s="14">
        <v>13</v>
      </c>
      <c r="B15" s="10"/>
      <c r="C15" s="10"/>
      <c r="D15" s="10"/>
      <c r="E15" s="10"/>
      <c r="F15" s="10"/>
      <c r="G15" s="10"/>
      <c r="H15" s="10"/>
      <c r="I15" s="10"/>
      <c r="J15" s="10"/>
      <c r="K15" s="10"/>
      <c r="L15" s="10"/>
      <c r="M15" s="10"/>
      <c r="N15" s="10"/>
      <c r="O15" s="10"/>
      <c r="P15" s="10"/>
      <c r="Q15" s="10"/>
      <c r="R15" s="10"/>
      <c r="S15" s="10"/>
      <c r="T15" s="10"/>
      <c r="U15" s="10"/>
      <c r="V15" s="10"/>
      <c r="W15" s="10"/>
      <c r="X15" s="10"/>
      <c r="Y15" s="25"/>
    </row>
    <row r="16" spans="1:25">
      <c r="A16" s="14">
        <v>14</v>
      </c>
      <c r="B16" s="10"/>
      <c r="C16" s="10"/>
      <c r="D16" s="10"/>
      <c r="E16" s="10"/>
      <c r="F16" s="10"/>
      <c r="G16" s="10"/>
      <c r="H16" s="10"/>
      <c r="I16" s="10"/>
      <c r="J16" s="10"/>
      <c r="K16" s="10"/>
      <c r="L16" s="10"/>
      <c r="M16" s="10"/>
      <c r="N16" s="10"/>
      <c r="O16" s="10"/>
      <c r="P16" s="10"/>
      <c r="Q16" s="10"/>
      <c r="R16" s="10"/>
      <c r="S16" s="10"/>
      <c r="T16" s="10"/>
      <c r="U16" s="10"/>
      <c r="V16" s="10"/>
      <c r="W16" s="10"/>
      <c r="X16" s="10"/>
      <c r="Y16" s="25"/>
    </row>
    <row r="17" spans="1:25">
      <c r="A17" s="14">
        <v>15</v>
      </c>
      <c r="B17" s="10"/>
      <c r="C17" s="10"/>
      <c r="D17" s="10"/>
      <c r="E17" s="10"/>
      <c r="F17" s="10"/>
      <c r="G17" s="10"/>
      <c r="H17" s="10"/>
      <c r="I17" s="10"/>
      <c r="J17" s="10"/>
      <c r="K17" s="10"/>
      <c r="L17" s="10"/>
      <c r="M17" s="10"/>
      <c r="N17" s="10"/>
      <c r="O17" s="10"/>
      <c r="P17" s="10"/>
      <c r="Q17" s="10"/>
      <c r="R17" s="10"/>
      <c r="S17" s="10"/>
      <c r="T17" s="10"/>
      <c r="U17" s="10"/>
      <c r="V17" s="10"/>
      <c r="W17" s="10"/>
      <c r="X17" s="10"/>
      <c r="Y17" s="25"/>
    </row>
    <row r="18" spans="1:25">
      <c r="A18" s="14">
        <v>16</v>
      </c>
      <c r="B18" s="10"/>
      <c r="C18" s="10"/>
      <c r="D18" s="10"/>
      <c r="E18" s="10"/>
      <c r="F18" s="10"/>
      <c r="G18" s="10"/>
      <c r="H18" s="10"/>
      <c r="I18" s="10"/>
      <c r="J18" s="10"/>
      <c r="K18" s="10"/>
      <c r="L18" s="10"/>
      <c r="M18" s="10"/>
      <c r="N18" s="10"/>
      <c r="O18" s="10"/>
      <c r="P18" s="10"/>
      <c r="Q18" s="10"/>
      <c r="R18" s="10"/>
      <c r="S18" s="10"/>
      <c r="T18" s="10"/>
      <c r="U18" s="10"/>
      <c r="V18" s="10"/>
      <c r="W18" s="10"/>
      <c r="X18" s="10"/>
      <c r="Y18" s="25"/>
    </row>
    <row r="19" spans="1:25">
      <c r="A19" s="14">
        <v>17</v>
      </c>
      <c r="B19" s="10"/>
      <c r="C19" s="10"/>
      <c r="D19" s="10"/>
      <c r="E19" s="10"/>
      <c r="F19" s="10"/>
      <c r="G19" s="10"/>
      <c r="H19" s="10"/>
      <c r="I19" s="10"/>
      <c r="J19" s="10"/>
      <c r="K19" s="10"/>
      <c r="L19" s="10"/>
      <c r="M19" s="10"/>
      <c r="N19" s="10"/>
      <c r="O19" s="10"/>
      <c r="P19" s="10"/>
      <c r="Q19" s="10"/>
      <c r="R19" s="10"/>
      <c r="S19" s="10"/>
      <c r="T19" s="10"/>
      <c r="U19" s="10"/>
      <c r="V19" s="10"/>
      <c r="W19" s="10"/>
      <c r="X19" s="10"/>
      <c r="Y19" s="25"/>
    </row>
    <row r="20" spans="1:25">
      <c r="A20" s="14">
        <v>18</v>
      </c>
      <c r="B20" s="10"/>
      <c r="C20" s="10"/>
      <c r="D20" s="10"/>
      <c r="E20" s="10"/>
      <c r="F20" s="10"/>
      <c r="G20" s="10"/>
      <c r="H20" s="10"/>
      <c r="I20" s="10"/>
      <c r="J20" s="10"/>
      <c r="K20" s="10"/>
      <c r="L20" s="10"/>
      <c r="M20" s="10"/>
      <c r="N20" s="10"/>
      <c r="O20" s="10"/>
      <c r="P20" s="10"/>
      <c r="Q20" s="10"/>
      <c r="R20" s="10"/>
      <c r="S20" s="10"/>
      <c r="T20" s="10"/>
      <c r="U20" s="10"/>
      <c r="V20" s="10"/>
      <c r="W20" s="10"/>
      <c r="X20" s="10"/>
      <c r="Y20" s="25"/>
    </row>
    <row r="21" spans="1:25">
      <c r="A21" s="14">
        <v>19</v>
      </c>
      <c r="B21" s="10"/>
      <c r="C21" s="10"/>
      <c r="D21" s="10"/>
      <c r="E21" s="10"/>
      <c r="F21" s="10"/>
      <c r="G21" s="10"/>
      <c r="H21" s="10"/>
      <c r="I21" s="10"/>
      <c r="J21" s="10"/>
      <c r="K21" s="10"/>
      <c r="L21" s="10"/>
      <c r="M21" s="10"/>
      <c r="N21" s="10"/>
      <c r="O21" s="10"/>
      <c r="P21" s="10"/>
      <c r="Q21" s="10"/>
      <c r="R21" s="10"/>
      <c r="S21" s="10"/>
      <c r="T21" s="10"/>
      <c r="U21" s="10"/>
      <c r="V21" s="10"/>
      <c r="W21" s="10"/>
      <c r="X21" s="10"/>
      <c r="Y21" s="25"/>
    </row>
    <row r="22" spans="1:25">
      <c r="A22" s="14">
        <v>20</v>
      </c>
      <c r="B22" s="10"/>
      <c r="C22" s="10"/>
      <c r="D22" s="10"/>
      <c r="E22" s="10"/>
      <c r="F22" s="10"/>
      <c r="G22" s="10"/>
      <c r="H22" s="10"/>
      <c r="I22" s="10"/>
      <c r="J22" s="10"/>
      <c r="K22" s="10"/>
      <c r="L22" s="10"/>
      <c r="M22" s="10"/>
      <c r="N22" s="10"/>
      <c r="O22" s="10"/>
      <c r="P22" s="10"/>
      <c r="Q22" s="10"/>
      <c r="R22" s="10"/>
      <c r="S22" s="10"/>
      <c r="T22" s="10"/>
      <c r="U22" s="10"/>
      <c r="V22" s="10"/>
      <c r="W22" s="10"/>
      <c r="X22" s="10"/>
      <c r="Y22" s="25"/>
    </row>
    <row r="23" spans="1:25">
      <c r="A23" s="14">
        <v>21</v>
      </c>
      <c r="B23" s="10"/>
      <c r="C23" s="10"/>
      <c r="D23" s="10"/>
      <c r="E23" s="10"/>
      <c r="F23" s="10"/>
      <c r="G23" s="10"/>
      <c r="H23" s="10"/>
      <c r="I23" s="10"/>
      <c r="J23" s="10"/>
      <c r="K23" s="10"/>
      <c r="L23" s="10"/>
      <c r="M23" s="10"/>
      <c r="N23" s="10"/>
      <c r="O23" s="10"/>
      <c r="P23" s="10"/>
      <c r="Q23" s="10"/>
      <c r="R23" s="10"/>
      <c r="S23" s="10"/>
      <c r="T23" s="10"/>
      <c r="U23" s="10"/>
      <c r="V23" s="10"/>
      <c r="W23" s="10"/>
      <c r="X23" s="10"/>
      <c r="Y23" s="25"/>
    </row>
    <row r="24" spans="1:25">
      <c r="A24" s="14">
        <v>22</v>
      </c>
      <c r="B24" s="10"/>
      <c r="C24" s="10"/>
      <c r="D24" s="10"/>
      <c r="E24" s="10"/>
      <c r="F24" s="10"/>
      <c r="G24" s="10"/>
      <c r="H24" s="10"/>
      <c r="I24" s="10"/>
      <c r="J24" s="10"/>
      <c r="K24" s="10"/>
      <c r="L24" s="10"/>
      <c r="M24" s="10"/>
      <c r="N24" s="10"/>
      <c r="O24" s="10"/>
      <c r="P24" s="10"/>
      <c r="Q24" s="10"/>
      <c r="R24" s="10"/>
      <c r="S24" s="10"/>
      <c r="T24" s="10"/>
      <c r="U24" s="10"/>
      <c r="V24" s="10"/>
      <c r="W24" s="10"/>
      <c r="X24" s="10"/>
      <c r="Y24" s="25"/>
    </row>
    <row r="25" spans="1:25">
      <c r="A25" s="14">
        <v>23</v>
      </c>
      <c r="B25" s="10"/>
      <c r="C25" s="10"/>
      <c r="D25" s="10"/>
      <c r="E25" s="10"/>
      <c r="F25" s="10"/>
      <c r="G25" s="10"/>
      <c r="H25" s="10"/>
      <c r="I25" s="10"/>
      <c r="J25" s="10"/>
      <c r="K25" s="10"/>
      <c r="L25" s="10"/>
      <c r="M25" s="10"/>
      <c r="N25" s="10"/>
      <c r="O25" s="10"/>
      <c r="P25" s="10"/>
      <c r="Q25" s="10"/>
      <c r="R25" s="10"/>
      <c r="S25" s="10"/>
      <c r="T25" s="10"/>
      <c r="U25" s="10"/>
      <c r="V25" s="10"/>
      <c r="W25" s="10"/>
      <c r="X25" s="10"/>
      <c r="Y25" s="25"/>
    </row>
    <row r="26" spans="1:25">
      <c r="A26" s="14">
        <v>24</v>
      </c>
      <c r="B26" s="10"/>
      <c r="C26" s="10"/>
      <c r="D26" s="10"/>
      <c r="E26" s="10"/>
      <c r="F26" s="10"/>
      <c r="G26" s="10"/>
      <c r="H26" s="10"/>
      <c r="I26" s="10"/>
      <c r="J26" s="10"/>
      <c r="K26" s="10"/>
      <c r="L26" s="10"/>
      <c r="M26" s="10"/>
      <c r="N26" s="10"/>
      <c r="O26" s="10"/>
      <c r="P26" s="10"/>
      <c r="Q26" s="10"/>
      <c r="R26" s="10"/>
      <c r="S26" s="10"/>
      <c r="T26" s="10"/>
      <c r="U26" s="10"/>
      <c r="V26" s="10"/>
      <c r="W26" s="10"/>
      <c r="X26" s="10"/>
      <c r="Y26" s="25"/>
    </row>
    <row r="27" spans="1:25">
      <c r="A27" s="14">
        <v>25</v>
      </c>
      <c r="B27" s="10"/>
      <c r="C27" s="10"/>
      <c r="D27" s="10"/>
      <c r="E27" s="10"/>
      <c r="F27" s="10"/>
      <c r="G27" s="10"/>
      <c r="H27" s="10"/>
      <c r="I27" s="10"/>
      <c r="J27" s="10"/>
      <c r="K27" s="10"/>
      <c r="L27" s="10"/>
      <c r="M27" s="10"/>
      <c r="N27" s="10"/>
      <c r="O27" s="10"/>
      <c r="P27" s="10"/>
      <c r="Q27" s="10"/>
      <c r="R27" s="10"/>
      <c r="S27" s="10"/>
      <c r="T27" s="10"/>
      <c r="U27" s="10"/>
      <c r="V27" s="10"/>
      <c r="W27" s="10"/>
      <c r="X27" s="10"/>
      <c r="Y27" s="25"/>
    </row>
    <row r="28" spans="1:25">
      <c r="A28" s="14">
        <v>26</v>
      </c>
      <c r="B28" s="10"/>
      <c r="C28" s="10"/>
      <c r="D28" s="10"/>
      <c r="E28" s="10"/>
      <c r="F28" s="10"/>
      <c r="G28" s="10"/>
      <c r="H28" s="10"/>
      <c r="I28" s="10"/>
      <c r="J28" s="10"/>
      <c r="K28" s="10"/>
      <c r="L28" s="10"/>
      <c r="M28" s="10"/>
      <c r="N28" s="10"/>
      <c r="O28" s="10"/>
      <c r="P28" s="10"/>
      <c r="Q28" s="10"/>
      <c r="R28" s="10"/>
      <c r="S28" s="10"/>
      <c r="T28" s="10"/>
      <c r="U28" s="10"/>
      <c r="V28" s="10"/>
      <c r="W28" s="10"/>
      <c r="X28" s="10"/>
      <c r="Y28" s="25"/>
    </row>
    <row r="29" spans="1:25">
      <c r="A29" s="14">
        <v>27</v>
      </c>
      <c r="B29" s="10"/>
      <c r="C29" s="10"/>
      <c r="D29" s="10"/>
      <c r="E29" s="10"/>
      <c r="F29" s="10"/>
      <c r="G29" s="10"/>
      <c r="H29" s="10"/>
      <c r="I29" s="10"/>
      <c r="J29" s="10"/>
      <c r="K29" s="10"/>
      <c r="L29" s="10"/>
      <c r="M29" s="10"/>
      <c r="N29" s="10"/>
      <c r="O29" s="10"/>
      <c r="P29" s="10"/>
      <c r="Q29" s="10"/>
      <c r="R29" s="10"/>
      <c r="S29" s="10"/>
      <c r="T29" s="10"/>
      <c r="U29" s="10"/>
      <c r="V29" s="10"/>
      <c r="W29" s="10"/>
      <c r="X29" s="10"/>
      <c r="Y29" s="25"/>
    </row>
    <row r="30" spans="1:25">
      <c r="A30" s="14">
        <v>28</v>
      </c>
      <c r="B30" s="10"/>
      <c r="C30" s="10"/>
      <c r="D30" s="10"/>
      <c r="E30" s="10"/>
      <c r="F30" s="10"/>
      <c r="G30" s="10"/>
      <c r="H30" s="10"/>
      <c r="I30" s="10"/>
      <c r="J30" s="10"/>
      <c r="K30" s="10"/>
      <c r="L30" s="10"/>
      <c r="M30" s="10"/>
      <c r="N30" s="10"/>
      <c r="O30" s="10"/>
      <c r="P30" s="10"/>
      <c r="Q30" s="10"/>
      <c r="R30" s="10"/>
      <c r="S30" s="10"/>
      <c r="T30" s="10"/>
      <c r="U30" s="10"/>
      <c r="V30" s="10"/>
      <c r="W30" s="10"/>
      <c r="X30" s="10"/>
      <c r="Y30" s="25"/>
    </row>
    <row r="31" spans="1:25">
      <c r="A31" s="14">
        <v>29</v>
      </c>
      <c r="B31" s="10"/>
      <c r="C31" s="10"/>
      <c r="D31" s="10"/>
      <c r="E31" s="10"/>
      <c r="F31" s="10"/>
      <c r="G31" s="10"/>
      <c r="H31" s="10"/>
      <c r="I31" s="10"/>
      <c r="J31" s="10"/>
      <c r="K31" s="10"/>
      <c r="L31" s="10"/>
      <c r="M31" s="10"/>
      <c r="N31" s="10"/>
      <c r="O31" s="10"/>
      <c r="P31" s="10"/>
      <c r="Q31" s="10"/>
      <c r="R31" s="10"/>
      <c r="S31" s="10"/>
      <c r="T31" s="10"/>
      <c r="U31" s="10"/>
      <c r="V31" s="10"/>
      <c r="W31" s="10"/>
      <c r="X31" s="10"/>
      <c r="Y31" s="25"/>
    </row>
    <row r="32" spans="1:25">
      <c r="A32" s="14">
        <v>30</v>
      </c>
      <c r="B32" s="10"/>
      <c r="C32" s="10"/>
      <c r="D32" s="10"/>
      <c r="E32" s="10"/>
      <c r="F32" s="10"/>
      <c r="G32" s="10"/>
      <c r="H32" s="10"/>
      <c r="I32" s="10"/>
      <c r="J32" s="10"/>
      <c r="K32" s="10"/>
      <c r="L32" s="10"/>
      <c r="M32" s="10"/>
      <c r="N32" s="10"/>
      <c r="O32" s="10"/>
      <c r="P32" s="10"/>
      <c r="Q32" s="10"/>
      <c r="R32" s="10"/>
      <c r="S32" s="10"/>
      <c r="T32" s="10"/>
      <c r="U32" s="10"/>
      <c r="V32" s="10"/>
      <c r="W32" s="10"/>
      <c r="X32" s="10"/>
      <c r="Y32" s="25"/>
    </row>
    <row r="33" spans="1:25" ht="15.75" thickBot="1">
      <c r="A33" s="26">
        <v>31</v>
      </c>
      <c r="B33" s="27"/>
      <c r="C33" s="27"/>
      <c r="D33" s="27"/>
      <c r="E33" s="27"/>
      <c r="F33" s="27"/>
      <c r="G33" s="27"/>
      <c r="H33" s="27"/>
      <c r="I33" s="27"/>
      <c r="J33" s="27"/>
      <c r="K33" s="27"/>
      <c r="L33" s="27"/>
      <c r="M33" s="27"/>
      <c r="N33" s="27"/>
      <c r="O33" s="27"/>
      <c r="P33" s="27"/>
      <c r="Q33" s="27"/>
      <c r="R33" s="27"/>
      <c r="S33" s="27"/>
      <c r="T33" s="27"/>
      <c r="U33" s="27"/>
      <c r="V33" s="27"/>
      <c r="W33" s="27"/>
      <c r="X33" s="27"/>
      <c r="Y33" s="28"/>
    </row>
    <row r="34" spans="1:25" ht="15.75" thickBot="1">
      <c r="A34" s="1"/>
      <c r="B34" s="2"/>
      <c r="C34" s="2"/>
      <c r="D34" s="2"/>
      <c r="E34" s="2"/>
      <c r="F34" s="2"/>
      <c r="G34" s="2"/>
      <c r="H34" s="2"/>
      <c r="I34" s="2"/>
      <c r="J34" s="2"/>
      <c r="K34" s="2"/>
      <c r="L34" s="2"/>
      <c r="M34" s="2"/>
      <c r="N34" s="2"/>
      <c r="O34" s="2"/>
      <c r="P34" s="2"/>
      <c r="Q34" s="2"/>
      <c r="R34" s="2"/>
      <c r="S34" s="2"/>
      <c r="T34" s="2"/>
      <c r="U34" s="2"/>
      <c r="V34" s="2"/>
      <c r="W34" s="2"/>
      <c r="X34" s="2"/>
      <c r="Y34" s="2"/>
    </row>
    <row r="35" spans="1:25">
      <c r="A35" s="55" t="s">
        <v>32</v>
      </c>
      <c r="B35" s="56"/>
      <c r="C35" s="56"/>
      <c r="D35" s="56"/>
      <c r="E35" s="56"/>
      <c r="F35" s="56"/>
      <c r="G35" s="56"/>
      <c r="H35" s="56"/>
      <c r="I35" s="56"/>
      <c r="J35" s="56"/>
      <c r="K35" s="56"/>
      <c r="L35" s="56"/>
      <c r="M35" s="56"/>
      <c r="N35" s="56"/>
      <c r="O35" s="56"/>
      <c r="P35" s="56"/>
      <c r="Q35" s="56"/>
      <c r="R35" s="56"/>
      <c r="S35" s="56"/>
      <c r="T35" s="56"/>
      <c r="U35" s="56"/>
      <c r="V35" s="56"/>
      <c r="W35" s="56"/>
      <c r="X35" s="56"/>
      <c r="Y35" s="56"/>
    </row>
    <row r="36" spans="1:25" ht="15.75" thickBot="1">
      <c r="A36" s="57"/>
      <c r="B36" s="58"/>
      <c r="C36" s="58"/>
      <c r="D36" s="58"/>
      <c r="E36" s="58"/>
      <c r="F36" s="58"/>
      <c r="G36" s="58"/>
      <c r="H36" s="58"/>
      <c r="I36" s="58"/>
      <c r="J36" s="58"/>
      <c r="K36" s="58"/>
      <c r="L36" s="58"/>
      <c r="M36" s="58"/>
      <c r="N36" s="58"/>
      <c r="O36" s="58"/>
      <c r="P36" s="58"/>
      <c r="Q36" s="58"/>
      <c r="R36" s="58"/>
      <c r="S36" s="58"/>
      <c r="T36" s="58"/>
      <c r="U36" s="58"/>
      <c r="V36" s="58"/>
      <c r="W36" s="58"/>
      <c r="X36" s="58"/>
      <c r="Y36" s="58"/>
    </row>
  </sheetData>
  <mergeCells count="13">
    <mergeCell ref="A35:Y36"/>
    <mergeCell ref="N2:O2"/>
    <mergeCell ref="P2:Q2"/>
    <mergeCell ref="R2:S2"/>
    <mergeCell ref="T2:U2"/>
    <mergeCell ref="V2:W2"/>
    <mergeCell ref="X2:Y2"/>
    <mergeCell ref="B2:C2"/>
    <mergeCell ref="D2:E2"/>
    <mergeCell ref="F2:G2"/>
    <mergeCell ref="H2:I2"/>
    <mergeCell ref="J2:K2"/>
    <mergeCell ref="L2:M2"/>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E759F71-1652-4357-B1CF-C82BF387F1FD}">
          <x14:formula1>
            <xm:f>Forbrugsoverblik!$A$4:$A$12</xm:f>
          </x14:formula1>
          <xm:sqref>B4:B34 X4:X34 V4:V34 T4:T34 R4:R34 P4:P34 N4:N34 L4:L34 J4:J34 H4:H34 F4:F34 D4:D34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EB9B6-1AC1-4C97-B616-7993CEE43F56}">
  <dimension ref="A1:N10"/>
  <sheetViews>
    <sheetView showGridLines="0" zoomScale="110" zoomScaleNormal="110" workbookViewId="0">
      <selection activeCell="K13" sqref="K13"/>
    </sheetView>
  </sheetViews>
  <sheetFormatPr defaultRowHeight="15"/>
  <cols>
    <col min="10" max="10" width="10.42578125" customWidth="1"/>
    <col min="12" max="12" width="9.42578125" customWidth="1"/>
    <col min="13" max="13" width="9.85546875" customWidth="1"/>
    <col min="14" max="14" width="7.42578125" customWidth="1"/>
  </cols>
  <sheetData>
    <row r="1" spans="1:14" ht="18">
      <c r="A1" s="62" t="s">
        <v>33</v>
      </c>
      <c r="B1" s="63"/>
      <c r="C1" s="63"/>
      <c r="D1" s="63"/>
      <c r="E1" s="63"/>
      <c r="F1" s="63"/>
      <c r="G1" s="63"/>
      <c r="H1" s="63"/>
      <c r="I1" s="63"/>
      <c r="J1" s="63"/>
      <c r="K1" s="63"/>
      <c r="L1" s="63"/>
      <c r="M1" s="63"/>
      <c r="N1" s="64"/>
    </row>
    <row r="2" spans="1:14" ht="26.25">
      <c r="A2" s="12" t="s">
        <v>34</v>
      </c>
      <c r="B2" s="4" t="s">
        <v>1</v>
      </c>
      <c r="C2" s="4" t="s">
        <v>2</v>
      </c>
      <c r="D2" s="4" t="s">
        <v>3</v>
      </c>
      <c r="E2" s="4" t="s">
        <v>4</v>
      </c>
      <c r="F2" s="4" t="s">
        <v>5</v>
      </c>
      <c r="G2" s="4" t="s">
        <v>6</v>
      </c>
      <c r="H2" s="4" t="s">
        <v>7</v>
      </c>
      <c r="I2" s="4" t="s">
        <v>8</v>
      </c>
      <c r="J2" s="4" t="s">
        <v>9</v>
      </c>
      <c r="K2" s="4" t="s">
        <v>10</v>
      </c>
      <c r="L2" s="4" t="s">
        <v>11</v>
      </c>
      <c r="M2" s="4" t="s">
        <v>12</v>
      </c>
      <c r="N2" s="13" t="s">
        <v>13</v>
      </c>
    </row>
    <row r="3" spans="1:14" ht="26.25">
      <c r="A3" s="12" t="s">
        <v>35</v>
      </c>
      <c r="B3" s="65"/>
      <c r="C3" s="65"/>
      <c r="D3" s="65"/>
      <c r="E3" s="65"/>
      <c r="F3" s="65"/>
      <c r="G3" s="65"/>
      <c r="H3" s="65"/>
      <c r="I3" s="65"/>
      <c r="J3" s="65"/>
      <c r="K3" s="65"/>
      <c r="L3" s="65"/>
      <c r="M3" s="65"/>
      <c r="N3" s="66"/>
    </row>
    <row r="4" spans="1:14">
      <c r="A4" s="14">
        <v>1</v>
      </c>
      <c r="B4" s="11">
        <v>5000</v>
      </c>
      <c r="C4" s="11">
        <v>0</v>
      </c>
      <c r="D4" s="11">
        <v>0</v>
      </c>
      <c r="E4" s="11">
        <v>0</v>
      </c>
      <c r="F4" s="11">
        <v>0</v>
      </c>
      <c r="G4" s="11">
        <v>0</v>
      </c>
      <c r="H4" s="11">
        <v>0</v>
      </c>
      <c r="I4" s="11">
        <v>0</v>
      </c>
      <c r="J4" s="11">
        <v>0</v>
      </c>
      <c r="K4" s="11">
        <v>0</v>
      </c>
      <c r="L4" s="11">
        <v>0</v>
      </c>
      <c r="M4" s="11">
        <v>0</v>
      </c>
      <c r="N4" s="15">
        <v>0</v>
      </c>
    </row>
    <row r="5" spans="1:14">
      <c r="A5" s="14">
        <v>2</v>
      </c>
      <c r="B5" s="11">
        <v>0</v>
      </c>
      <c r="C5" s="11">
        <v>0</v>
      </c>
      <c r="D5" s="11">
        <v>0</v>
      </c>
      <c r="E5" s="11">
        <v>0</v>
      </c>
      <c r="F5" s="11">
        <v>0</v>
      </c>
      <c r="G5" s="11">
        <v>0</v>
      </c>
      <c r="H5" s="11">
        <v>0</v>
      </c>
      <c r="I5" s="11">
        <v>0</v>
      </c>
      <c r="J5" s="11">
        <v>0</v>
      </c>
      <c r="K5" s="11">
        <v>0</v>
      </c>
      <c r="L5" s="11">
        <v>0</v>
      </c>
      <c r="M5" s="11">
        <v>0</v>
      </c>
      <c r="N5" s="15">
        <v>0</v>
      </c>
    </row>
    <row r="6" spans="1:14">
      <c r="A6" s="14">
        <v>3</v>
      </c>
      <c r="B6" s="11">
        <v>0</v>
      </c>
      <c r="C6" s="11">
        <v>0</v>
      </c>
      <c r="D6" s="11">
        <v>0</v>
      </c>
      <c r="E6" s="11">
        <v>0</v>
      </c>
      <c r="F6" s="11">
        <v>0</v>
      </c>
      <c r="G6" s="11">
        <v>0</v>
      </c>
      <c r="H6" s="11">
        <v>0</v>
      </c>
      <c r="I6" s="11">
        <v>0</v>
      </c>
      <c r="J6" s="11">
        <v>0</v>
      </c>
      <c r="K6" s="11">
        <v>0</v>
      </c>
      <c r="L6" s="11">
        <v>0</v>
      </c>
      <c r="M6" s="11">
        <v>0</v>
      </c>
      <c r="N6" s="15">
        <v>0</v>
      </c>
    </row>
    <row r="7" spans="1:14">
      <c r="A7" s="14">
        <v>4</v>
      </c>
      <c r="B7" s="11">
        <v>0</v>
      </c>
      <c r="C7" s="11">
        <v>0</v>
      </c>
      <c r="D7" s="11">
        <v>0</v>
      </c>
      <c r="E7" s="11">
        <v>0</v>
      </c>
      <c r="F7" s="11">
        <v>0</v>
      </c>
      <c r="G7" s="11">
        <v>0</v>
      </c>
      <c r="H7" s="11">
        <v>0</v>
      </c>
      <c r="I7" s="11">
        <v>0</v>
      </c>
      <c r="J7" s="11">
        <v>0</v>
      </c>
      <c r="K7" s="11">
        <v>0</v>
      </c>
      <c r="L7" s="11">
        <v>0</v>
      </c>
      <c r="M7" s="11">
        <v>0</v>
      </c>
      <c r="N7" s="15">
        <v>0</v>
      </c>
    </row>
    <row r="8" spans="1:14">
      <c r="A8" s="14">
        <v>5</v>
      </c>
      <c r="B8" s="11">
        <v>0</v>
      </c>
      <c r="C8" s="11">
        <v>0</v>
      </c>
      <c r="D8" s="11">
        <v>0</v>
      </c>
      <c r="E8" s="11">
        <v>122</v>
      </c>
      <c r="F8" s="11">
        <v>0</v>
      </c>
      <c r="G8" s="11">
        <v>0</v>
      </c>
      <c r="H8" s="11">
        <v>0</v>
      </c>
      <c r="I8" s="11">
        <v>0</v>
      </c>
      <c r="J8" s="11">
        <v>0</v>
      </c>
      <c r="K8" s="11">
        <v>0</v>
      </c>
      <c r="L8" s="11">
        <v>0</v>
      </c>
      <c r="M8" s="11">
        <v>0</v>
      </c>
      <c r="N8" s="15">
        <v>0</v>
      </c>
    </row>
    <row r="9" spans="1:14">
      <c r="A9" s="14">
        <v>6</v>
      </c>
      <c r="B9" s="11">
        <v>0</v>
      </c>
      <c r="C9" s="11">
        <v>0</v>
      </c>
      <c r="D9" s="11">
        <v>0</v>
      </c>
      <c r="E9" s="11">
        <v>0</v>
      </c>
      <c r="F9" s="11">
        <v>0</v>
      </c>
      <c r="G9" s="11">
        <v>0</v>
      </c>
      <c r="H9" s="11">
        <v>0</v>
      </c>
      <c r="I9" s="11">
        <v>0</v>
      </c>
      <c r="J9" s="11">
        <v>0</v>
      </c>
      <c r="K9" s="11">
        <v>0</v>
      </c>
      <c r="L9" s="11">
        <v>0</v>
      </c>
      <c r="M9" s="11">
        <v>0</v>
      </c>
      <c r="N9" s="15">
        <v>0</v>
      </c>
    </row>
    <row r="10" spans="1:14" ht="27" thickBot="1">
      <c r="A10" s="16" t="s">
        <v>36</v>
      </c>
      <c r="B10" s="17">
        <f>SUM(B4:B9)</f>
        <v>5000</v>
      </c>
      <c r="C10" s="17">
        <f>SUM(C4:C9)</f>
        <v>0</v>
      </c>
      <c r="D10" s="17">
        <f>SUM(D4:D9)</f>
        <v>0</v>
      </c>
      <c r="E10" s="17">
        <f t="shared" ref="E10:N10" si="0">SUM(E4:E9)</f>
        <v>122</v>
      </c>
      <c r="F10" s="17">
        <f t="shared" si="0"/>
        <v>0</v>
      </c>
      <c r="G10" s="17">
        <f t="shared" si="0"/>
        <v>0</v>
      </c>
      <c r="H10" s="17">
        <f t="shared" si="0"/>
        <v>0</v>
      </c>
      <c r="I10" s="17">
        <f t="shared" si="0"/>
        <v>0</v>
      </c>
      <c r="J10" s="17">
        <f t="shared" si="0"/>
        <v>0</v>
      </c>
      <c r="K10" s="17">
        <f t="shared" si="0"/>
        <v>0</v>
      </c>
      <c r="L10" s="17">
        <f t="shared" si="0"/>
        <v>0</v>
      </c>
      <c r="M10" s="17">
        <f t="shared" si="0"/>
        <v>0</v>
      </c>
      <c r="N10" s="18">
        <f t="shared" si="0"/>
        <v>0</v>
      </c>
    </row>
  </sheetData>
  <mergeCells count="2">
    <mergeCell ref="A1:N1"/>
    <mergeCell ref="B3:N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Introduktion</vt:lpstr>
      <vt:lpstr>Forbrugsoverblik</vt:lpstr>
      <vt:lpstr>Bogføring</vt:lpstr>
      <vt:lpstr>Indtægt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Mikkel Petersen</dc:creator>
  <cp:lastModifiedBy>Jonas Jakobsen</cp:lastModifiedBy>
  <dcterms:created xsi:type="dcterms:W3CDTF">2020-10-25T00:07:01Z</dcterms:created>
  <dcterms:modified xsi:type="dcterms:W3CDTF">2021-07-29T21:02:00Z</dcterms:modified>
</cp:coreProperties>
</file>